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2"/>
  </bookViews>
  <sheets>
    <sheet name="недв.имущество" sheetId="7" r:id="rId1"/>
    <sheet name="движ.имущество" sheetId="8" r:id="rId2"/>
    <sheet name="Свед.о МУП" sheetId="9" r:id="rId3"/>
  </sheets>
  <calcPr calcId="145621"/>
</workbook>
</file>

<file path=xl/calcChain.xml><?xml version="1.0" encoding="utf-8"?>
<calcChain xmlns="http://schemas.openxmlformats.org/spreadsheetml/2006/main">
  <c r="G100" i="7" l="1"/>
  <c r="G22" i="7"/>
  <c r="G101" i="7"/>
  <c r="G12" i="7"/>
  <c r="G13" i="7" l="1"/>
  <c r="G10" i="7"/>
  <c r="G85" i="7"/>
</calcChain>
</file>

<file path=xl/sharedStrings.xml><?xml version="1.0" encoding="utf-8"?>
<sst xmlns="http://schemas.openxmlformats.org/spreadsheetml/2006/main" count="1927" uniqueCount="742">
  <si>
    <t>Наименование недвижимого имущества</t>
  </si>
  <si>
    <t>Адрес (месторасполож. Имущества)</t>
  </si>
  <si>
    <t>Кадастровый номер муниципального имущества</t>
  </si>
  <si>
    <t xml:space="preserve">Площадь, протяж. Иные параметры, характер.физические свойства имущества </t>
  </si>
  <si>
    <t>Начичленная амортизация (износ) имущества</t>
  </si>
  <si>
    <t>Кадастровая стоимость имущества</t>
  </si>
  <si>
    <t>Сведение о правообладателе муниц. Имущества</t>
  </si>
  <si>
    <t>Сведения об установ.в отношении муниц.имущ.огранич.(обременен.) с указанием основания и даты их возникновения и прекращения</t>
  </si>
  <si>
    <t>Балансовая стоимость</t>
  </si>
  <si>
    <t>Здание Администрации</t>
  </si>
  <si>
    <t/>
  </si>
  <si>
    <t>Здание д\сада</t>
  </si>
  <si>
    <t>с. Новониколаевка ул. Школьная 30</t>
  </si>
  <si>
    <t>Ограда из металлоконструкции</t>
  </si>
  <si>
    <t>Скважина, водонапорная башня</t>
  </si>
  <si>
    <t>Склад для хранения газа</t>
  </si>
  <si>
    <t>Водонап.башня</t>
  </si>
  <si>
    <t>Игровая площадка  "Горка"</t>
  </si>
  <si>
    <t>Ограждение кладбища</t>
  </si>
  <si>
    <t>Асфальтов.дорога</t>
  </si>
  <si>
    <t>Водопровод</t>
  </si>
  <si>
    <t>Кухня-котельная</t>
  </si>
  <si>
    <t>с. Минаевка, ул.Сосновая 20а</t>
  </si>
  <si>
    <t>п. Большой Кордон, ул. Лесная 10</t>
  </si>
  <si>
    <t>с. Минаевка, ул. Центральная 65а</t>
  </si>
  <si>
    <t>д.Михайловка, ул.Центральная, с 1 по 57</t>
  </si>
  <si>
    <t>д.Караколь, ул.Центральная, с 3 по 47</t>
  </si>
  <si>
    <t>3,28км</t>
  </si>
  <si>
    <t>2,98км</t>
  </si>
  <si>
    <t>с. Новониколаевка, ул.Центральная с 3 по 47; ул.Молодежная, 3; ул.Школьная с 5 по 29; ул.Солнечная с 2 по 10; ул.Южная с 1 по 4</t>
  </si>
  <si>
    <t>с. Новониколаевка, ул.Центральная с 86 по 166; Ул.Совхозная с 1 по 11; ул.Комсомольская с 1 по 16</t>
  </si>
  <si>
    <t>с. Михайловка, ул.Центральная, с 3 по 35</t>
  </si>
  <si>
    <t>д.Караколь, ул.Центральная с 4 по 62</t>
  </si>
  <si>
    <t>с. Новониколаевка, ул.Солнечная, 3 а</t>
  </si>
  <si>
    <t>с. Новониколаевка, ул.Центральная, 100 б</t>
  </si>
  <si>
    <t>с. Новониколаевка, ул.Рабочая, 15 а</t>
  </si>
  <si>
    <t>д.Караколь, ул.Центральная, 11 а</t>
  </si>
  <si>
    <t>с. Новониколаевка, ул.Школьная 30</t>
  </si>
  <si>
    <t>с. Михайловка</t>
  </si>
  <si>
    <t>с. Копыловка</t>
  </si>
  <si>
    <t xml:space="preserve">Игровая площадка  "Горка" </t>
  </si>
  <si>
    <t>Квартира</t>
  </si>
  <si>
    <t>с. Копыловка, ул. Береговая 2 кв.1</t>
  </si>
  <si>
    <t>с. Копыловка, ул. Береговая 11 кв.1</t>
  </si>
  <si>
    <t>с. Копыловка, ул. Береговая 11 кв.2</t>
  </si>
  <si>
    <t>с. Копыловка, ул. Береговая 15 кв.2</t>
  </si>
  <si>
    <t>с. Копыловка, ул. Береговая 17 кв.2</t>
  </si>
  <si>
    <t>с. Копыловка, ул. Береговая 18 кв.1</t>
  </si>
  <si>
    <t>с. Копыловка, ул. Береговая 27 кв1</t>
  </si>
  <si>
    <t>с. Копыловка, ул. Береговая 27 кв2</t>
  </si>
  <si>
    <t>с. Копыловка, ул. Садовая 2 кв2</t>
  </si>
  <si>
    <t>с. Копыловка, ул. Садовая  4  кв 1</t>
  </si>
  <si>
    <t>с. Копыловка, ул. Садовая  5  кв 1</t>
  </si>
  <si>
    <t>с. Копыловка, ул. Садовая  10  кв 1</t>
  </si>
  <si>
    <t>с. Копыловка, ул. Садовая  10  кв 2</t>
  </si>
  <si>
    <t>с. Копыловка, ул. Садовая  11  кв 1</t>
  </si>
  <si>
    <t>с. Копыловка, ул. Садовая  11  кв 2</t>
  </si>
  <si>
    <t>с. Копыловка, ул. Кедровая 12</t>
  </si>
  <si>
    <t>Жилой дом</t>
  </si>
  <si>
    <t>с. Копыловка, ул. Береговая 3</t>
  </si>
  <si>
    <t>с. Копыловка, ул. Береговая 6</t>
  </si>
  <si>
    <t>с. Копыловка, ул.Садовая 6</t>
  </si>
  <si>
    <t>48м2</t>
  </si>
  <si>
    <t>80м2</t>
  </si>
  <si>
    <t>36м2</t>
  </si>
  <si>
    <t>44,3м2</t>
  </si>
  <si>
    <t>70:02:0200016:113</t>
  </si>
  <si>
    <t>42,9м2</t>
  </si>
  <si>
    <t>70:02:0200016:119</t>
  </si>
  <si>
    <t>23,5м2</t>
  </si>
  <si>
    <t>39,7м2</t>
  </si>
  <si>
    <t>67м2</t>
  </si>
  <si>
    <t>67,4м2</t>
  </si>
  <si>
    <t>36,6м2</t>
  </si>
  <si>
    <t xml:space="preserve">Пристройка к зданию детского сада </t>
  </si>
  <si>
    <t>с. Минаевка, пер. Больничный,1/2</t>
  </si>
  <si>
    <t>01.03.2006</t>
  </si>
  <si>
    <t>с. Копыловка, ул. Береговая 20</t>
  </si>
  <si>
    <t>Нежилое здание</t>
  </si>
  <si>
    <t>1,17м2</t>
  </si>
  <si>
    <t>с. Большой Кордон, ул. Центральная 27  кв.1</t>
  </si>
  <si>
    <t>п. Большой Кордон, ул. Белорусская 5 кв.1</t>
  </si>
  <si>
    <t>п. Большой Кордон, ул. Белорусская 5 кв.2</t>
  </si>
  <si>
    <t xml:space="preserve"> п. Большой Кордон, ул. Центральная 36 кв. 1</t>
  </si>
  <si>
    <t>п. Большой Кордон, ул. Клубная 1 кв. 2</t>
  </si>
  <si>
    <t>д. Гарь ул. Голубая 5 кв.1</t>
  </si>
  <si>
    <t>д. Гарь ул. Голубая 5 кв.2</t>
  </si>
  <si>
    <t xml:space="preserve"> д. Гарь, ул. Голубая 7 кв.2</t>
  </si>
  <si>
    <t xml:space="preserve"> д. Гарь, ул. Голубая 7 кв.1</t>
  </si>
  <si>
    <t>д. Гарь ул. Голубая 8 кв. 2</t>
  </si>
  <si>
    <t>д. Гарь, ул. Голубая 17 кв.1</t>
  </si>
  <si>
    <t>д. Гарь, ул. Голубая 17 кв.2</t>
  </si>
  <si>
    <t>д. Гарь, ул. Голубая 19 кв.2</t>
  </si>
  <si>
    <t xml:space="preserve"> д. Гарь, ул. Голубая 10 кв.1</t>
  </si>
  <si>
    <t xml:space="preserve"> д. Гарь, ул. Голубая 10 кв.2</t>
  </si>
  <si>
    <t xml:space="preserve"> д. Гарь, ул. Голубая 12 кв.2</t>
  </si>
  <si>
    <t>д. Гарь ул. Голубая 21 кв.1</t>
  </si>
  <si>
    <t>д. Гарь ул. Голубая 21 кв.2</t>
  </si>
  <si>
    <t>д. Гарь, ул. Голубая 27 кв.1</t>
  </si>
  <si>
    <t>д. Гарь, ул. Почтовая 24 кв. 1</t>
  </si>
  <si>
    <t>д. Гарь, ул. Лесная 21 кв. 2</t>
  </si>
  <si>
    <t>44м2</t>
  </si>
  <si>
    <t>39м2</t>
  </si>
  <si>
    <t>57м2</t>
  </si>
  <si>
    <t>58м2</t>
  </si>
  <si>
    <t>53м2</t>
  </si>
  <si>
    <t>42м2</t>
  </si>
  <si>
    <t>49м2</t>
  </si>
  <si>
    <t>д. Гарь, ул. Центральная 20 кв.2</t>
  </si>
  <si>
    <t>20м2</t>
  </si>
  <si>
    <t>27,9м2</t>
  </si>
  <si>
    <t>40м2</t>
  </si>
  <si>
    <t>34м2</t>
  </si>
  <si>
    <t>96м2</t>
  </si>
  <si>
    <t>70:02:0200026:0481</t>
  </si>
  <si>
    <t>216,7м2</t>
  </si>
  <si>
    <t>70:02:0200022:0012</t>
  </si>
  <si>
    <t>с. Михайловка, ул. Центральная 14а</t>
  </si>
  <si>
    <t>70:02:0200016:0103</t>
  </si>
  <si>
    <t>01.01.2010</t>
  </si>
  <si>
    <t>9,6м2</t>
  </si>
  <si>
    <t>5,72м2</t>
  </si>
  <si>
    <t>20,18м2</t>
  </si>
  <si>
    <t>с. Новониколааевка, ул.Солнечная 5а</t>
  </si>
  <si>
    <t>0,4м2</t>
  </si>
  <si>
    <t>61 п.м</t>
  </si>
  <si>
    <t>31.10.2007</t>
  </si>
  <si>
    <t>с.Минаевка</t>
  </si>
  <si>
    <t>Огораживание памятника</t>
  </si>
  <si>
    <t>14.03.2012</t>
  </si>
  <si>
    <t>п. Большой Кордон  от ул. Белорусская, 5 до  ул. Клубная, 4</t>
  </si>
  <si>
    <t>159,6 п.м</t>
  </si>
  <si>
    <t>70-70-06/080/2012-159</t>
  </si>
  <si>
    <t>70-70-06/080/2012-158</t>
  </si>
  <si>
    <t>Администрация Новониколаевского  с/п</t>
  </si>
  <si>
    <t>нет</t>
  </si>
  <si>
    <t>144,3м2</t>
  </si>
  <si>
    <t>1533м2</t>
  </si>
  <si>
    <t>35м2</t>
  </si>
  <si>
    <t>108м2</t>
  </si>
  <si>
    <t>51м2</t>
  </si>
  <si>
    <t>54м2</t>
  </si>
  <si>
    <t>с. Минаевка</t>
  </si>
  <si>
    <t>С/ф №00088 от 14.09.2007</t>
  </si>
  <si>
    <t>Мост через Кужербак</t>
  </si>
  <si>
    <t>с. Новониколаевка</t>
  </si>
  <si>
    <t>д. Караколь</t>
  </si>
  <si>
    <t>Электросети</t>
  </si>
  <si>
    <t>с.Копыловка</t>
  </si>
  <si>
    <t>С/ф №00000104 от 31.10.2007</t>
  </si>
  <si>
    <t>С/ф №00104 от 16.10.2007</t>
  </si>
  <si>
    <t>С/ф №169 от 30.10.2007</t>
  </si>
  <si>
    <t>14.09.2007</t>
  </si>
  <si>
    <t>16.10.2007</t>
  </si>
  <si>
    <t>10.09.2008</t>
  </si>
  <si>
    <t>С/ф №00000044 от 10.09.2008г</t>
  </si>
  <si>
    <t>Акт от 14.03.2012г</t>
  </si>
  <si>
    <t>1. Жилые помещения</t>
  </si>
  <si>
    <t>2.Нежилые помещения</t>
  </si>
  <si>
    <t>3. Сооружения</t>
  </si>
  <si>
    <t>Глава Новониколаевского</t>
  </si>
  <si>
    <t>сельского поселения:</t>
  </si>
  <si>
    <t>Бурков Д.С.</t>
  </si>
  <si>
    <t>Главный бухгалтер</t>
  </si>
  <si>
    <t>Якунина Н.А.</t>
  </si>
  <si>
    <t xml:space="preserve"> Раздел 1. Реестр муниципального недвижимого  имущества   Администрации Новониколаевского сельского поселения</t>
  </si>
  <si>
    <t>с. Минаевка, ул.Строительная 10а</t>
  </si>
  <si>
    <t>69:208:0012:01:13235</t>
  </si>
  <si>
    <t>69:208:0019:01:13232</t>
  </si>
  <si>
    <t>1310п/м</t>
  </si>
  <si>
    <t>1570п/м</t>
  </si>
  <si>
    <t>69:208:0025:01:13231</t>
  </si>
  <si>
    <t>69:208:0017:01:13233</t>
  </si>
  <si>
    <t>2500п/м</t>
  </si>
  <si>
    <t>3140п/м</t>
  </si>
  <si>
    <t>С/ф №139 от 19.10.2007г</t>
  </si>
  <si>
    <t>Акт ввода № 34 от 01.01.2010г</t>
  </si>
  <si>
    <t>Акт  № 34 от 01.01.2010г</t>
  </si>
  <si>
    <t>№68   Решение Думы Асин.  Р-на от 01.03.2006г</t>
  </si>
  <si>
    <t>г. Асино, ул. Имени В.В.Липатова 27 кв.16</t>
  </si>
  <si>
    <t>п. Большой Кордон, ул.Центральная 45 кв.1</t>
  </si>
  <si>
    <t xml:space="preserve"> Свидетельсво о государственной регистрации права 70-АВ   466296 от 25.10.2013г</t>
  </si>
  <si>
    <t xml:space="preserve"> Свидетельсво о государственной регистрации права 70-АН   466432 от 06.11.2013г</t>
  </si>
  <si>
    <t xml:space="preserve"> Свидетельсво о государственной регистрации права 70-АВ   466155 от 22.10.2013г</t>
  </si>
  <si>
    <t>Свалка</t>
  </si>
  <si>
    <t>212,1м2</t>
  </si>
  <si>
    <t>с. Новониколаевка, ул.Рабочая дом 7/1 пом.2</t>
  </si>
  <si>
    <t>70:02:0200026:968</t>
  </si>
  <si>
    <t>27,0м2</t>
  </si>
  <si>
    <t>39,0м2</t>
  </si>
  <si>
    <t>с.Минаевка, ул. Совхозная 20</t>
  </si>
  <si>
    <t>Дата  прекращения права муниц.собств. на недв.имущ.</t>
  </si>
  <si>
    <t>Дата возникновения права муниц.собств. на недв.имущ.</t>
  </si>
  <si>
    <t>25.12.2013г</t>
  </si>
  <si>
    <t>Реквизиты док-оснований возникновения права муниц.собств.</t>
  </si>
  <si>
    <t xml:space="preserve"> Центр Досуга с. Михайловка, ул. Центральная 14а</t>
  </si>
  <si>
    <t>31.12.2013г</t>
  </si>
  <si>
    <t>г. Асино, ул. Гагарина 4 кв.68</t>
  </si>
  <si>
    <t>18.07.2014г</t>
  </si>
  <si>
    <t>70:17:0000015:3086</t>
  </si>
  <si>
    <t>28,6м2</t>
  </si>
  <si>
    <t>Администрация Новониколаевского сельского поселения</t>
  </si>
  <si>
    <t>г. Асино, ул. Ленина 89 кв57</t>
  </si>
  <si>
    <t>70:17:0000005:1331</t>
  </si>
  <si>
    <t>п. Гарь</t>
  </si>
  <si>
    <t>28.11.2014г</t>
  </si>
  <si>
    <t>С/Ф №3 от 28.11.2014г</t>
  </si>
  <si>
    <t>70-70-06/179/2012-677</t>
  </si>
  <si>
    <t>с.Новониколаевка, ул. Комсомольская 6 кв.1</t>
  </si>
  <si>
    <t>70:02:0200026:840</t>
  </si>
  <si>
    <t>Свидетельство о государственной регистрации права  70-АВ 586076 от 07.08.2014г</t>
  </si>
  <si>
    <t>г. Асино, ул.АВПУ,д. 4 кв.11</t>
  </si>
  <si>
    <t>70:17:0000015:4125</t>
  </si>
  <si>
    <t>37,1м2</t>
  </si>
  <si>
    <t>31,39м2</t>
  </si>
  <si>
    <t>Свидетельство о государственной регистрации права  70-АВ 628199 от 02.12.2014г</t>
  </si>
  <si>
    <t>г. Асино, ул. Им. Чернышевского,д. 4 кв.5</t>
  </si>
  <si>
    <t>70:17:0000015:4010</t>
  </si>
  <si>
    <t>Свидетельство о государственной регистрации права  70-АВ 629787 от 26.12.2014г</t>
  </si>
  <si>
    <t>г. Асино, ул. им. Ивана Черных,д.16 кв.75</t>
  </si>
  <si>
    <t>70:17:0000015:5180</t>
  </si>
  <si>
    <t>Свидетельство о государственной регистрации права  70-АВ 629559 от 29.12.2014г</t>
  </si>
  <si>
    <t>с. Копыловка, ул. Береговая 4  кв.1</t>
  </si>
  <si>
    <t>с. Копыловка, ул. Береговая 4  кв.2</t>
  </si>
  <si>
    <t xml:space="preserve"> п. Большой Кордон, ул. Охотпоселок 11 кв.1</t>
  </si>
  <si>
    <t>г. Асино, ул. им. Ивана Черных,д.16 кв.14</t>
  </si>
  <si>
    <t>70:17:0000015:5159</t>
  </si>
  <si>
    <t>Свидетельство о государственной регистрации права  70-70/006-70/006/013/2015-2459/2 от 14.10.2015г</t>
  </si>
  <si>
    <t>г. Асино, ул. им. Ивана Черных,д.16 кв.54</t>
  </si>
  <si>
    <t>70:17:0000015:5174</t>
  </si>
  <si>
    <t>Раздел 2.  Реестр  муниципального движимого имущества   Администрации  Новониколаевского  сельского</t>
  </si>
  <si>
    <t xml:space="preserve">  поселения</t>
  </si>
  <si>
    <t>Дата возникновения я права муниципальной собсвенности на движимое имущество</t>
  </si>
  <si>
    <t>Дата прекращения права муниципальной собсвенности на движимое имущество</t>
  </si>
  <si>
    <t>1.Транспортные средства</t>
  </si>
  <si>
    <t>Автомобиль ВАЗ 21074</t>
  </si>
  <si>
    <t>С/ф №130 от 14.07.2006</t>
  </si>
  <si>
    <t>Администрация Новониколаевского с/п</t>
  </si>
  <si>
    <t>ДТ-75</t>
  </si>
  <si>
    <t>Передаточн. акт от 01.03.06</t>
  </si>
  <si>
    <t>ЮМЗ-6</t>
  </si>
  <si>
    <t>Автом.УАЗ 315192</t>
  </si>
  <si>
    <t>Лодка "Вега 2 исп 06"</t>
  </si>
  <si>
    <t>С/ф №7 от 22.05.2007г</t>
  </si>
  <si>
    <t>Трактор "Белорус 82.1"</t>
  </si>
  <si>
    <t>С\ф № 120 от 24.02.2011г</t>
  </si>
  <si>
    <t>2. Машины и оборудования</t>
  </si>
  <si>
    <t>Котел отопительный</t>
  </si>
  <si>
    <t xml:space="preserve">Лопата косая </t>
  </si>
  <si>
    <t>Станок токарный</t>
  </si>
  <si>
    <t>Велосипед</t>
  </si>
  <si>
    <t>Мотопомпа</t>
  </si>
  <si>
    <t>ОБ-04 (отвал поворотный) №82</t>
  </si>
  <si>
    <t>Прицеп тракторный 2 ПТС-4</t>
  </si>
  <si>
    <t>Гидрант пожарный Н-3,0</t>
  </si>
  <si>
    <t>С/ф №1783 от 08.10.2008</t>
  </si>
  <si>
    <t>Станция управления СУЗ-4 (3-11квт)</t>
  </si>
  <si>
    <t>21.10.2011</t>
  </si>
  <si>
    <t>С/ф №789  от 21.10.2011г</t>
  </si>
  <si>
    <t>Станция управления СиУЗ-4 "Лоцман" 40А</t>
  </si>
  <si>
    <t>Звуковая  пожарная сигнализация</t>
  </si>
  <si>
    <t>28.11.2011</t>
  </si>
  <si>
    <t>С/ф №2049  от 28.11.2011г</t>
  </si>
  <si>
    <t>Мотопомпа СПЕЦ РВ 30с</t>
  </si>
  <si>
    <t>21.12.2011</t>
  </si>
  <si>
    <t>С/ф №1068 от 21.12.2012г</t>
  </si>
  <si>
    <t>Машина переплетная</t>
  </si>
  <si>
    <t>23.12.2011</t>
  </si>
  <si>
    <t>С/ф №1053 от 23.12.2011г</t>
  </si>
  <si>
    <t>Пушка тепловая ПТД-28</t>
  </si>
  <si>
    <t>С/ф №2 от 30.01.2012г</t>
  </si>
  <si>
    <t>Персональный компьютер</t>
  </si>
  <si>
    <t>Принтер LaserJet 1010</t>
  </si>
  <si>
    <t xml:space="preserve">Принтер XeroxPhaser 3130 </t>
  </si>
  <si>
    <t>Копировальный аппарат</t>
  </si>
  <si>
    <t>Телфакс</t>
  </si>
  <si>
    <t>Телевизор Горизонт</t>
  </si>
  <si>
    <t>Кассовый аппарат</t>
  </si>
  <si>
    <t>Вододиспенсер BioRay 498 LB</t>
  </si>
  <si>
    <t xml:space="preserve">С/ф № 535 от 06.02.2007 </t>
  </si>
  <si>
    <t>Компютер</t>
  </si>
  <si>
    <t>С/ф №808 от 27.12.2007</t>
  </si>
  <si>
    <t>Факс Panaconic KX-FT938RU-B</t>
  </si>
  <si>
    <t>С/ф №632 9 от 11.10.2007</t>
  </si>
  <si>
    <t>МФУ Canon Pixma MP160</t>
  </si>
  <si>
    <t>С/ф №352 от 26.06.2007</t>
  </si>
  <si>
    <t>МФУ Canon LaserBase MF3228</t>
  </si>
  <si>
    <t>С/ф №803  от 26.12.2007г</t>
  </si>
  <si>
    <t>Музыкальный центр LG LM-K3760Q</t>
  </si>
  <si>
    <t>С/ф №ООО0000-30 от 05.10.2007г</t>
  </si>
  <si>
    <t xml:space="preserve">С/ф № 256 от 04.07.2008 </t>
  </si>
  <si>
    <t>Принтер МФУ НР 1132</t>
  </si>
  <si>
    <t>Цифровой фотоаппарат NICON</t>
  </si>
  <si>
    <t>С/ф №1361 от 25.12.2012г</t>
  </si>
  <si>
    <t>Ноотбук</t>
  </si>
  <si>
    <t>С/ф №1462 от 31.12.2012г</t>
  </si>
  <si>
    <t>Сирена  C-40C</t>
  </si>
  <si>
    <t>С/ф №000280 от 25.06.2012гг</t>
  </si>
  <si>
    <t>13.08.2013г</t>
  </si>
  <si>
    <t>С/ф №353 от 13.08.2013г</t>
  </si>
  <si>
    <t>Сотовый телефон Nokia 308</t>
  </si>
  <si>
    <t>24.09.2013г</t>
  </si>
  <si>
    <t>С/ф №42700002 от 24.09.2013г</t>
  </si>
  <si>
    <t>МФУ Brother DCP 7057(принтер/копир/ цв. Сканер)</t>
  </si>
  <si>
    <t>30.09.2013г</t>
  </si>
  <si>
    <t>Акт безвозмездной передачи №18 от 24.04.2013г</t>
  </si>
  <si>
    <t>Мотопомпа грязевая КТН-50Х KOSHIN 700л/мин</t>
  </si>
  <si>
    <t>Акт безвозмездной передачи №66от 27.06.2013г</t>
  </si>
  <si>
    <t>Рукав гофр.Б2-50-10-10000(6м)</t>
  </si>
  <si>
    <t>Рукав пожарный напорный РПК-Н-В</t>
  </si>
  <si>
    <t>Пусковое устройство "Ответ"</t>
  </si>
  <si>
    <t>11.11.2013г</t>
  </si>
  <si>
    <t>С/ф №485 от 11.11.2013г</t>
  </si>
  <si>
    <t>Электрогенератор</t>
  </si>
  <si>
    <t>20.12.2013г</t>
  </si>
  <si>
    <t>С/ф №96/1 от 20.12.2013г</t>
  </si>
  <si>
    <t>Сварочный агрегат</t>
  </si>
  <si>
    <t>С/ф №96/2 от 20.12.2013г</t>
  </si>
  <si>
    <t>НООТБУК Х551СА 15,6 HD/Celeron</t>
  </si>
  <si>
    <t>01.04.2014г</t>
  </si>
  <si>
    <t>С/ф №186 от 01.04.2014г</t>
  </si>
  <si>
    <t>Бензопила</t>
  </si>
  <si>
    <t>05.06.2014г</t>
  </si>
  <si>
    <t>С/ф №23 от 05.06.2014г</t>
  </si>
  <si>
    <t>Болгарка</t>
  </si>
  <si>
    <t>3. Производсвенный и хозяйственный инветарь</t>
  </si>
  <si>
    <t>Офисная мебель Рубин</t>
  </si>
  <si>
    <t>Стол эргоном.</t>
  </si>
  <si>
    <t>Кресло</t>
  </si>
  <si>
    <t>Сосуд Дюара</t>
  </si>
  <si>
    <t>Стенка с 3 шкафами</t>
  </si>
  <si>
    <t>Стол эргоном. Правый</t>
  </si>
  <si>
    <t>Шкаф</t>
  </si>
  <si>
    <t>Эл.дрель</t>
  </si>
  <si>
    <t>Герб</t>
  </si>
  <si>
    <t>Стенд</t>
  </si>
  <si>
    <t>С/ф №159 от 14.05.2007г</t>
  </si>
  <si>
    <t>Стелажи</t>
  </si>
  <si>
    <t>Акт о вводе в экспл.от 25.04.2007г</t>
  </si>
  <si>
    <t>С/ф №620 от 27.10.2007г</t>
  </si>
  <si>
    <t>С/ф №670  от 16.11.2007г</t>
  </si>
  <si>
    <t>Гардероб</t>
  </si>
  <si>
    <t>С/ф №671  от 17.11.2007г</t>
  </si>
  <si>
    <t>Кресло руков.</t>
  </si>
  <si>
    <t>С/ф №540 от 24.10.2008г</t>
  </si>
  <si>
    <t>Торговая палатка</t>
  </si>
  <si>
    <t>С/ф б/н от 15.08.2009 от 24.10.2008г</t>
  </si>
  <si>
    <t>Элетрообогреватель Витек</t>
  </si>
  <si>
    <t>С/ф №1020  от 26.10.2010г</t>
  </si>
  <si>
    <t>С/ф №1111 от  19.12.2011г</t>
  </si>
  <si>
    <t>Огнетушитель  ранцевый РЛО-М-02</t>
  </si>
  <si>
    <t>С/ф №40   от 17.01.2012г</t>
  </si>
  <si>
    <t>Воздуходувка распылитель МВ 80</t>
  </si>
  <si>
    <t>С/ф №165 от 12.04.2012г</t>
  </si>
  <si>
    <t xml:space="preserve">Стол письменный </t>
  </si>
  <si>
    <t>С/ф №1214 от 30.11.2012г</t>
  </si>
  <si>
    <t xml:space="preserve">Шкаф угловой </t>
  </si>
  <si>
    <t>Тумба приставная</t>
  </si>
  <si>
    <t>Жалюзи</t>
  </si>
  <si>
    <t>С/ф №1295 от 27.12.2012г</t>
  </si>
  <si>
    <t>С/ф №165 от 27.06.2012г</t>
  </si>
  <si>
    <t>Кресло руководителя</t>
  </si>
  <si>
    <t>26.12.2013г</t>
  </si>
  <si>
    <t>С/ф №502 от 26.12.2013г</t>
  </si>
  <si>
    <t>Набор(3 шкафа, стол,стулья)</t>
  </si>
  <si>
    <t>Гирлянда светодоидная "Бахрома"</t>
  </si>
  <si>
    <t>02.12.2014г</t>
  </si>
  <si>
    <t>С/ф №СМ-000001 от 02.12.2014г</t>
  </si>
  <si>
    <t>Пано на столб "Снежинка"</t>
  </si>
  <si>
    <t>4.Прочие основные средства</t>
  </si>
  <si>
    <t>04.06.2012</t>
  </si>
  <si>
    <t>С/ф №00107 от 04.06.2012г</t>
  </si>
  <si>
    <t>Карусель</t>
  </si>
  <si>
    <t>Качалка-балансир</t>
  </si>
  <si>
    <t>Качели 2ухместные</t>
  </si>
  <si>
    <t>Лавочка</t>
  </si>
  <si>
    <t>Песочница</t>
  </si>
  <si>
    <t>Лыжный комплект</t>
  </si>
  <si>
    <t>С/ф №27   от 12.10.2012г</t>
  </si>
  <si>
    <t>Гантели разборные</t>
  </si>
  <si>
    <t>С/ф №46 от 19.12.2012</t>
  </si>
  <si>
    <t>13.05.2013г</t>
  </si>
  <si>
    <t>С/Ф №42 от 13.05.2013г</t>
  </si>
  <si>
    <t>Лиана</t>
  </si>
  <si>
    <t>Шведская  стенка</t>
  </si>
  <si>
    <t>№ п/п</t>
  </si>
  <si>
    <t>Полное  наименование</t>
  </si>
  <si>
    <t>Организационно-правовая форма юридического лица</t>
  </si>
  <si>
    <t>Адрес: местонахождение</t>
  </si>
  <si>
    <t>Основной государственный регистрационный номер и дата государственной регистрации</t>
  </si>
  <si>
    <t>Размер уставного фонда (для муниципальных унитарных предпрятий)</t>
  </si>
  <si>
    <t>1.</t>
  </si>
  <si>
    <t>Унитарное предприятие основанное на праве  хозяйственного ведения, муниципальная собственность</t>
  </si>
  <si>
    <t>686813, Томская область, Асиновский район, с. Новониколаевка, ул.Школная, 30</t>
  </si>
  <si>
    <t>106 700 501 01 06        15.06.2011г.</t>
  </si>
  <si>
    <t>Постановление №24 от 02.03.2006г</t>
  </si>
  <si>
    <t>с.Минаевка улЦентральная 73/1</t>
  </si>
  <si>
    <t>19,7м2</t>
  </si>
  <si>
    <t>с.Минаевка улЦентральная 73/2</t>
  </si>
  <si>
    <t>01.03.2006.</t>
  </si>
  <si>
    <t>26,3м2</t>
  </si>
  <si>
    <t>Елка</t>
  </si>
  <si>
    <t>с/ф № 589 от 11.12.2015</t>
  </si>
  <si>
    <t>квартира</t>
  </si>
  <si>
    <t>г.Асино, ул.9 Мая, д.62А, кв.18</t>
  </si>
  <si>
    <t>70:17:0000015:3622</t>
  </si>
  <si>
    <t>Выписка от 06.09.2016 собственность, №70-70/006-70/006/032/2016-2734/2</t>
  </si>
  <si>
    <t>кваритра</t>
  </si>
  <si>
    <t>г.Асино, улЧернышевского, д.15, кв. 7</t>
  </si>
  <si>
    <t>70:17:0000005:1637</t>
  </si>
  <si>
    <t>Выписка от 06.10.2016 собственность, №70-70/006-70/006/032/2016-3168/2</t>
  </si>
  <si>
    <t>Автомобильная дорога.дорога</t>
  </si>
  <si>
    <t>с.Минаевка, ул.Центральная, Цветочная, Клубная, Строительная, Сосновая, Лесная, Совхозная, Верхняя заимка, пер.Больничный</t>
  </si>
  <si>
    <t>70:02:0200020:816</t>
  </si>
  <si>
    <t>п.Большой Кордон, ул. Центральная, Белорусская, Лесная, Клубная,пер. Центральный</t>
  </si>
  <si>
    <t>70:02:020003:286</t>
  </si>
  <si>
    <t>с.Копыловка, ул. Кедровая, ул. Береговая</t>
  </si>
  <si>
    <t>70:02:020016:171</t>
  </si>
  <si>
    <t>д.Гарь, у.Цетральная, ул.Голубая, Почтовая, ул. Лесная,Таежная</t>
  </si>
  <si>
    <t>70:02:020006:206</t>
  </si>
  <si>
    <t>Автомобиль Нива-Шеврале</t>
  </si>
  <si>
    <t>16,12,2010</t>
  </si>
  <si>
    <t>Эксковатор погрузчик ЭО 2626</t>
  </si>
  <si>
    <t>с. Михайловка, ул. Центральная 1В</t>
  </si>
  <si>
    <t>Автомагнитола</t>
  </si>
  <si>
    <t>Павильон остановка с.Копыловка</t>
  </si>
  <si>
    <t>п.Большой Кордон</t>
  </si>
  <si>
    <t>23.11.2012</t>
  </si>
  <si>
    <t>МФУ Canon LaserBase MF3228 (принтер\кипор\цв.сканер)</t>
  </si>
  <si>
    <t>Монитор LED Aser 20 "G206HLBbd Blask TN 5ms 16/9 DVI 100M/1 200cd</t>
  </si>
  <si>
    <t>210.03.2013</t>
  </si>
  <si>
    <t>Принтер Xerox Phaser 3130</t>
  </si>
  <si>
    <t>Принтер МФУ НР  Laserjjet V 1132 MFR  принте/копир/ сканер</t>
  </si>
  <si>
    <t>Системный блок</t>
  </si>
  <si>
    <t>г.Асино, ул.9 Мая, д.66, кв.22</t>
  </si>
  <si>
    <t>70:17:0000015:3009</t>
  </si>
  <si>
    <t>Муниципальное образование "Новониколаевское сельское поселение"</t>
  </si>
  <si>
    <t>Выписка от 08.04.2017 МК № Ф.2017.70965 от 21.03.2017</t>
  </si>
  <si>
    <t>с/ф № 27 от 08.06.2017</t>
  </si>
  <si>
    <t>с/ф № 2689 от 08.08.2015</t>
  </si>
  <si>
    <t>с/ф от 20.08.2004</t>
  </si>
  <si>
    <t>с/ф № 1214 от 30.11.2012</t>
  </si>
  <si>
    <t>с/ф № 3Н 00034494 от 29.03.2011</t>
  </si>
  <si>
    <t>с/ф № 837 от 03.12.2010</t>
  </si>
  <si>
    <t>с/ф №  от 20.03.2013</t>
  </si>
  <si>
    <t>с/ф №  от 20.03.2014</t>
  </si>
  <si>
    <t>с/ф № 23 от 09.08.2011</t>
  </si>
  <si>
    <t>с/ф № 1 от 24.11.2011</t>
  </si>
  <si>
    <t>24.11.2011</t>
  </si>
  <si>
    <t>станция в контейнерном исполнении для очистки воды "ГЕЙЗЕР-ТМ-1,5" с.Новониколаевка ул.Центральная 43А</t>
  </si>
  <si>
    <t>г.Асино ул Станционная д.9 кв. 10</t>
  </si>
  <si>
    <t>70:17:0000002:3131</t>
  </si>
  <si>
    <t>г.Асино ул. Ленина 30 кв.50</t>
  </si>
  <si>
    <t xml:space="preserve"> 70:17:0000001:5371</t>
  </si>
  <si>
    <t>г.Асино ул.Строителей 9 кв. 114</t>
  </si>
  <si>
    <t>фотооаппорат Canon черный</t>
  </si>
  <si>
    <t>с/ф № 397 от 18.05.2017</t>
  </si>
  <si>
    <t>бензиновый тример</t>
  </si>
  <si>
    <t>с/ф № 63 от 14.06.2017</t>
  </si>
  <si>
    <t>МФУ Koycera M2040D</t>
  </si>
  <si>
    <t>ноутбук Acer Extenca</t>
  </si>
  <si>
    <t>с/ф № 1102 от 15.12.2017</t>
  </si>
  <si>
    <t>с/ф № 1103 от 15.12.2017</t>
  </si>
  <si>
    <t>уличный туалет</t>
  </si>
  <si>
    <t>с/ф № 16 от 27.10.2017</t>
  </si>
  <si>
    <t>г.Асино ул., Чернышевского дом 13 кв 72</t>
  </si>
  <si>
    <t xml:space="preserve">квартира </t>
  </si>
  <si>
    <t>г.Асино ул., Ценнтральная дом 7  кв 11</t>
  </si>
  <si>
    <t>70:17:0000015:4345</t>
  </si>
  <si>
    <t>70:17:0000015:5300</t>
  </si>
  <si>
    <t>выписка от 07.05.2018 М.К от 16.04.2018 № Ф.2018.141838</t>
  </si>
  <si>
    <t>выписка от 09.08.2018г., М.К от 30.07.2018 № Ф.2018.254366</t>
  </si>
  <si>
    <t>с. Минаевка, пер. Больничный,1 помещение 1</t>
  </si>
  <si>
    <t>30.10.2018</t>
  </si>
  <si>
    <t>70:02:0200020:988</t>
  </si>
  <si>
    <t>154.8м2</t>
  </si>
  <si>
    <t xml:space="preserve"> Свидетельсво о государственной регистрации права 30.10.2018г</t>
  </si>
  <si>
    <t>с. Минаевка, пер. Больничный,1 помещение 2</t>
  </si>
  <si>
    <t>70:02:0200020:989</t>
  </si>
  <si>
    <t>70:02:0200020:625</t>
  </si>
  <si>
    <t>41,5м2</t>
  </si>
  <si>
    <t>Автомобиль RENOUT DUSTER</t>
  </si>
  <si>
    <t>с/ф № 217-311-1-1198 от 11.05.2018</t>
  </si>
  <si>
    <t>Сирена С 40-С/2 Э</t>
  </si>
  <si>
    <t>с/ф №146 от 28.06.2018</t>
  </si>
  <si>
    <t>Павильоны над скважинами в п.Большой Кардон</t>
  </si>
  <si>
    <t xml:space="preserve">Павильоны над скважинами </t>
  </si>
  <si>
    <t>сч/ф.21 от 02.08.18</t>
  </si>
  <si>
    <t>02.08.2018</t>
  </si>
  <si>
    <t>Принтер струйный МФУ Epson L222</t>
  </si>
  <si>
    <t>Принтер МФУ HP Laserjjet Pro</t>
  </si>
  <si>
    <t>Павильон над скважинами в Н-Н ул Рабочая 15</t>
  </si>
  <si>
    <t>11.12.2018</t>
  </si>
  <si>
    <t>84 389,00</t>
  </si>
  <si>
    <t>Павильон над скважинами в Н-Н ул Солнечная 3а</t>
  </si>
  <si>
    <t>с/ф № 51 от 11.12.2018</t>
  </si>
  <si>
    <t>с/ф № 1220 от 11.12.2018</t>
  </si>
  <si>
    <t>с/ф № 50 от 11.12.2018</t>
  </si>
  <si>
    <t>с/ф № 972 от 05.10.2018</t>
  </si>
  <si>
    <t>4599тыс.руб-ост.ст-ть.</t>
  </si>
  <si>
    <t>Муниципальное унитарное предпрятие "Новониколаевское жилищно-комунальное хозяйство"</t>
  </si>
  <si>
    <t>Выписка от 22.08.2017 МК № 1/2017 от 09.08.2017г.</t>
  </si>
  <si>
    <t xml:space="preserve">выписка от 30.10.2017 М.К 2/2017 от 14.09.2017 </t>
  </si>
  <si>
    <t>выписка от 06.09.2018</t>
  </si>
  <si>
    <t>Выписка от 05.07.2017 МК № Ф.2017.231027 от 27.06.2017</t>
  </si>
  <si>
    <t xml:space="preserve"> Свидетельсво о государственной регистрации права 70-70/006-70/006/003/2016-293/2  от 24.02.2016г</t>
  </si>
  <si>
    <t xml:space="preserve"> Свидетельсво о государственной регистрации права 70-70/006-70/006/003/2016-291/2  от 24.02.2016г</t>
  </si>
  <si>
    <t xml:space="preserve"> Свидетельсво о государственной регистрации права 70-70/006-70/006/003/2016-294/2  от 24.02.2016г</t>
  </si>
  <si>
    <t xml:space="preserve"> Свидетельсво о государственной регистрации права 70-70/006-70/006/003/2016-292/2  от 24.02.2016г</t>
  </si>
  <si>
    <t>2183м2</t>
  </si>
  <si>
    <t xml:space="preserve"> Свидетельсво о государственной регистрации права 70-70/006-70/006/013/2015-2900/2  от 22.12.2015г</t>
  </si>
  <si>
    <t>70:02:0200022:86</t>
  </si>
  <si>
    <t>2972м2</t>
  </si>
  <si>
    <t>70:02:0200014:103</t>
  </si>
  <si>
    <t xml:space="preserve"> Свидетельсво о государственной регистрации права 70-70/006-70/006/013/2015-2899/2  от 22.12.2015г</t>
  </si>
  <si>
    <t xml:space="preserve"> Свидетельсво о государственной регистрации права 70A 294060  от 13.03.2009г</t>
  </si>
  <si>
    <t>70-70-06/008/2008-470</t>
  </si>
  <si>
    <t xml:space="preserve"> Свидетельсво о государственной регистрации права 70AБ 294061  от 13.03.2009г</t>
  </si>
  <si>
    <t>70-70-06/008/2008-471</t>
  </si>
  <si>
    <t>13.03.2009</t>
  </si>
  <si>
    <t>70-70-06/058/2008-420</t>
  </si>
  <si>
    <t xml:space="preserve"> Свидетельсво о государственной регистрации права 70A 294062  от 13.03.2009г</t>
  </si>
  <si>
    <t>70-70-06/058/2008-421</t>
  </si>
  <si>
    <t xml:space="preserve"> Свидетельсво о государственной регистрации права 70A 294063  от 13.03.2009г</t>
  </si>
  <si>
    <t>70-70-06/058/2008-424</t>
  </si>
  <si>
    <t xml:space="preserve"> Свидетельсво о государственной регистрации права 70A 294066  от 13.03.2009г</t>
  </si>
  <si>
    <t>70-70-06/058/2008-419</t>
  </si>
  <si>
    <t xml:space="preserve"> Свидетельсво о государственной регистрации права 70A 294067  от 13.03.2009г</t>
  </si>
  <si>
    <t>70-70-06/058/2008-422</t>
  </si>
  <si>
    <t xml:space="preserve"> Свидетельсво о государственной регистрации права 70A 294068  от 13.03.2009г</t>
  </si>
  <si>
    <t>70-70-06/058/2008-423</t>
  </si>
  <si>
    <t xml:space="preserve"> Свидетельсво о государственной регистрации права 70A 294177  от 18.03.2009г</t>
  </si>
  <si>
    <t>18.03.2009</t>
  </si>
  <si>
    <t>796,8м2</t>
  </si>
  <si>
    <t>70:02:0200022:90</t>
  </si>
  <si>
    <t>27.11.2014</t>
  </si>
  <si>
    <t>св-во № 70 АВ 628341 от 27.11.2014</t>
  </si>
  <si>
    <t>Свид.о регистр № 70-АН 238102 от 14.03.2012</t>
  </si>
  <si>
    <t>70:02:0200026:747</t>
  </si>
  <si>
    <t>08.02.2018</t>
  </si>
  <si>
    <t>19.03.2018</t>
  </si>
  <si>
    <t>Свид.о регистр от 19.03.2018</t>
  </si>
  <si>
    <t>Свидетельство о государственной регистрации права  70-АВ 586730 от 16.07..2014г</t>
  </si>
  <si>
    <t>10.09.2014г</t>
  </si>
  <si>
    <t>Свидетельство о государственной регистрации права  70-АВ 602071 от 10.09.2014г</t>
  </si>
  <si>
    <t>70:17:0000001:6354</t>
  </si>
  <si>
    <t>07.08.2014г</t>
  </si>
  <si>
    <t>26.12.2014г</t>
  </si>
  <si>
    <t>70:17:0000015:4602</t>
  </si>
  <si>
    <t>29.12.2014г</t>
  </si>
  <si>
    <t>Свидетельство о государственной регистрации права  70-70/006-70/006/013/2015-2308/2от 02.10.2015г.</t>
  </si>
  <si>
    <t>70:02:0200020:727</t>
  </si>
  <si>
    <t>70:02:0200016:121</t>
  </si>
  <si>
    <t>70:02:0200016:138</t>
  </si>
  <si>
    <t xml:space="preserve"> 70:02:0200016:140</t>
  </si>
  <si>
    <t>70:02:0200016:156</t>
  </si>
  <si>
    <t>70:02:0200016:158</t>
  </si>
  <si>
    <t>70:02:0200016:162</t>
  </si>
  <si>
    <t>70:02:0200016:152</t>
  </si>
  <si>
    <t>70:02:0200016:153</t>
  </si>
  <si>
    <t>70:02:0200016:97</t>
  </si>
  <si>
    <t>70:02:0200016:150</t>
  </si>
  <si>
    <t>70:02:0200003:224</t>
  </si>
  <si>
    <t>70:02:0200003:218</t>
  </si>
  <si>
    <t>70:02:0200003:213</t>
  </si>
  <si>
    <t>70:02:0200003:233</t>
  </si>
  <si>
    <t>70:02:0200003:206</t>
  </si>
  <si>
    <t>70:02:0200006:210</t>
  </si>
  <si>
    <t>70:02:0200006:205</t>
  </si>
  <si>
    <t>70:02:0200006:179</t>
  </si>
  <si>
    <t>70:02:0200006:186</t>
  </si>
  <si>
    <t>с. Новониколаевка, ул.Центральная,ул. Школьная, ул. Заречная, ул.Комсамольская, ул.Молодежная, ул.Солнечная, пер. Энергетиков, ул.Рабочая, ул.Речная, ул.Новоя, ул. Береговая, ул.Зеленая, ул. Южная., ул. Совхозная</t>
  </si>
  <si>
    <t>70:02:0000000:118</t>
  </si>
  <si>
    <t>14192м</t>
  </si>
  <si>
    <t>22.12.2015</t>
  </si>
  <si>
    <t>Свид.о регистр от 22.12.2015г. №70-70/006-70/006/013/2015-2898/2</t>
  </si>
  <si>
    <t>1886м</t>
  </si>
  <si>
    <t>24.02.2016</t>
  </si>
  <si>
    <t>2511м</t>
  </si>
  <si>
    <t>5820м</t>
  </si>
  <si>
    <t>п. Отрадный, ул Охотпоселок</t>
  </si>
  <si>
    <t>70:02:0200029:40</t>
  </si>
  <si>
    <t>1197м</t>
  </si>
  <si>
    <t xml:space="preserve"> Свидетельсво о государственной регистрации права 70-70/006-70/006/003/2016-295/2  от 24.02.2016г</t>
  </si>
  <si>
    <t>8083м</t>
  </si>
  <si>
    <t>Павильон для дизельного электрогенератора</t>
  </si>
  <si>
    <t>70-70-06/018/2011-144</t>
  </si>
  <si>
    <t xml:space="preserve"> Свидетельсво о государственной регистрации права 70-АВ   294597 от 26.07.2012г</t>
  </si>
  <si>
    <t>Наименование движимого имущества</t>
  </si>
  <si>
    <t>Сведения о балансовой стоимости движимого имущесва</t>
  </si>
  <si>
    <t>Начисленная амортизация (износ)</t>
  </si>
  <si>
    <t>Реквизиты документов-оснований возникновения (прекращения)  права муниципальной  собственности на движ.имущество</t>
  </si>
  <si>
    <t>Сведение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</si>
  <si>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</si>
  <si>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</si>
  <si>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</si>
  <si>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Реквизиты документа-основания создания юридического лица (участия муниципального образования в создании( уставном капитале) юридического лица</t>
  </si>
  <si>
    <t xml:space="preserve">Размер доли принадлежащей муниципальному образованию в уставном (складочном) капитале, в процентах(для хозяйственных обществ и товариществ) </t>
  </si>
  <si>
    <t>артезианская скважина</t>
  </si>
  <si>
    <t>165 п.м. глубина</t>
  </si>
  <si>
    <t>Нежилое помещение (гараж)</t>
  </si>
  <si>
    <t>Павильон над скважинами в Н-Н ул Центральная, 100б</t>
  </si>
  <si>
    <t>05.06.2019</t>
  </si>
  <si>
    <t>с/ф № 42 от 05.06.2019</t>
  </si>
  <si>
    <t>Павильон над скважинами в д.Караколь, ул. Центральная,11а</t>
  </si>
  <si>
    <t>с/ф № 43 от 05.06.2019</t>
  </si>
  <si>
    <t>14.02.2019</t>
  </si>
  <si>
    <t>Пневматическая винтовка "HATSAN 105"</t>
  </si>
  <si>
    <t>03.07.2019</t>
  </si>
  <si>
    <t>с/ф № 9 от 03.07.2019</t>
  </si>
  <si>
    <t>Передаточн. акт от 01.03.06 передано МУП Акт от 15.05.2019 № 00ГУ-000012</t>
  </si>
  <si>
    <t>передано МУП дог от 15.05.2019</t>
  </si>
  <si>
    <t>Контейнер для мусора без крышки, объем 0,75 м3</t>
  </si>
  <si>
    <t>количество</t>
  </si>
  <si>
    <t>13.08.2019</t>
  </si>
  <si>
    <t>с/ф № 624 от 13.08.2019</t>
  </si>
  <si>
    <t>Контейнер для мусора без крышки, объем 0,75 м3-2</t>
  </si>
  <si>
    <t>с/ф № 625 от 13.08.2019</t>
  </si>
  <si>
    <t>Детский игровой комплекс</t>
  </si>
  <si>
    <t>с.Новониколаевка, ул. Центральная 45/6</t>
  </si>
  <si>
    <t>25.10.2019</t>
  </si>
  <si>
    <t>т.н.148 от 25.10.2019 № 51 от 11.12.2018</t>
  </si>
  <si>
    <t>70:02:0200006:347</t>
  </si>
  <si>
    <t>70:02:0200006:348</t>
  </si>
  <si>
    <t>приватизация</t>
  </si>
  <si>
    <t>Памятник</t>
  </si>
  <si>
    <t>с. Копыловка ул. Береговая,7</t>
  </si>
  <si>
    <t>70:02:0200016:297</t>
  </si>
  <si>
    <t>21.11.2019</t>
  </si>
  <si>
    <t>Выписка из ЕГРН от 21.11.2019</t>
  </si>
  <si>
    <t>с. Минаевка ул.Строительная, 9</t>
  </si>
  <si>
    <t>70:02:0200020:877</t>
  </si>
  <si>
    <t>22.11.2019</t>
  </si>
  <si>
    <t>Выписка из ЕГРН от 22.11.2019</t>
  </si>
  <si>
    <t>Линия электропередач (ВЛ-0,4Вт)</t>
  </si>
  <si>
    <t>с. Новониколаевка, ул. Новая,25 вдоль ул. Новая</t>
  </si>
  <si>
    <t>70:02:0200026:1043</t>
  </si>
  <si>
    <t>14.05.2019</t>
  </si>
  <si>
    <t>Выписка из ЕГРН от 14.05.2019</t>
  </si>
  <si>
    <t>с. Новониколаевка, ул. Рабочая,7/4, вдоль ул. Зеленая</t>
  </si>
  <si>
    <t>70:02:0200026:1045</t>
  </si>
  <si>
    <t>с. Новониколаевка, ул. Рабочая,7/4, вдоль ул. Береговая</t>
  </si>
  <si>
    <t>70:02:0200026:1044</t>
  </si>
  <si>
    <t>Трансформаторная подстанция ТП 10/0,4кВ</t>
  </si>
  <si>
    <t xml:space="preserve">с. Новониколаевка, ул. Новая,25 </t>
  </si>
  <si>
    <t>70:02:0200026:1042</t>
  </si>
  <si>
    <t xml:space="preserve">Нежилое помещение здание для КРС  </t>
  </si>
  <si>
    <t>70:02:0200014:108</t>
  </si>
  <si>
    <t>2985,4кв.м</t>
  </si>
  <si>
    <t>26.09.2019</t>
  </si>
  <si>
    <t>Выписка из ЕГРН от 26.09.2019</t>
  </si>
  <si>
    <t>с. Новониколаевка, ул.Рабочая, 7/4</t>
  </si>
  <si>
    <t>04.10.2010</t>
  </si>
  <si>
    <t>Свид.о регистр № 70-АВ 035859 от 04.10.2010</t>
  </si>
  <si>
    <t xml:space="preserve">Трансформаторная подстанция ТП 10/0,4 кВ </t>
  </si>
  <si>
    <t>п. Большой Кордон</t>
  </si>
  <si>
    <t>Ограждение детской площадки</t>
  </si>
  <si>
    <t>Дорожный знак "Дети"</t>
  </si>
  <si>
    <t>Гардероб (шкаф)</t>
  </si>
  <si>
    <t>Горка к детской площадке</t>
  </si>
  <si>
    <t>п. Большой Кордон ул. Центральная</t>
  </si>
  <si>
    <t>д. Гарь, ул. Почтовая 19 кв.2</t>
  </si>
  <si>
    <t>списан</t>
  </si>
  <si>
    <t>Стол для амреслинга</t>
  </si>
  <si>
    <t>13.12.2018</t>
  </si>
  <si>
    <t>Ограждение водонапорных башен 4 шт.</t>
  </si>
  <si>
    <t>31.08.2007</t>
  </si>
  <si>
    <t>г.Асино ул., Чернышевского дом 13 кв 52</t>
  </si>
  <si>
    <t>выписка от 30.09.2019 М.К от 27.09.2019 № 4/2019</t>
  </si>
  <si>
    <t>30.09.2019</t>
  </si>
  <si>
    <t xml:space="preserve">Диван </t>
  </si>
  <si>
    <t xml:space="preserve">Стеллаж </t>
  </si>
  <si>
    <t>Стеллаж</t>
  </si>
  <si>
    <t>Акт на списание № 00ГУ-000001 от 02.03.2020 г.</t>
  </si>
  <si>
    <t>Дог.б/н от 15.05.2019 Передаточн. акт от 15.05.19</t>
  </si>
  <si>
    <t>Автомобильные дороги</t>
  </si>
  <si>
    <t>29м2</t>
  </si>
  <si>
    <r>
      <t xml:space="preserve"> д. Гарь, ул. Голубая 12 </t>
    </r>
    <r>
      <rPr>
        <sz val="9"/>
        <color rgb="FFFF0000"/>
        <rFont val="Calibri"/>
        <family val="2"/>
        <charset val="204"/>
        <scheme val="minor"/>
      </rPr>
      <t>кв.1</t>
    </r>
  </si>
  <si>
    <t>д. Гарь, ул. Центральная 20 кв.1</t>
  </si>
  <si>
    <t>Прицеп с дизельным генератором ДГУ АД100С</t>
  </si>
  <si>
    <t>Пожарный извещатель Рубеж ИП-212-50М2</t>
  </si>
  <si>
    <t>Извещатель дымовой ИПД 212-142</t>
  </si>
  <si>
    <t>Извещатель дымовой автономный ИПД 212-142</t>
  </si>
  <si>
    <t>Передаточн. Акт от 01.03.06</t>
  </si>
  <si>
    <t>Спортивная форма 25 шт</t>
  </si>
  <si>
    <t>Футболка 6 шт.</t>
  </si>
  <si>
    <t>Памятник ВОВ</t>
  </si>
  <si>
    <t>акт передачи</t>
  </si>
  <si>
    <t xml:space="preserve"> </t>
  </si>
  <si>
    <t>Электрогенератор HT 1000L</t>
  </si>
  <si>
    <t>22.07.2020</t>
  </si>
  <si>
    <t>70:02:0200006:351</t>
  </si>
  <si>
    <t>70:02:0200006:352</t>
  </si>
  <si>
    <t>50м2</t>
  </si>
  <si>
    <t>тов. Накл. № УТ-106 от 22.07.2020 расп. " 48 от 17.08.2020 г.</t>
  </si>
  <si>
    <t>Металическое ограждение детской площадки с. Новониколаевка ул. Рабочая,45/6</t>
  </si>
  <si>
    <t>с. Новониколаевка, ул. Рабочая,45/6</t>
  </si>
  <si>
    <t>накладная № 965 от 27.08.2020</t>
  </si>
  <si>
    <t>распор. № 51 от07.09.2020</t>
  </si>
  <si>
    <t>договор купли-продажи № 2020.3792 от 23.07.2020 г расп. № 50 от 03.09.2020 г.</t>
  </si>
  <si>
    <t>Урна для мусора металическая на ножках</t>
  </si>
  <si>
    <t>10.09.2020</t>
  </si>
  <si>
    <t>с/ф № 1026 от 10.09.2020 Расп. № 53 от 10.09.2020 г.</t>
  </si>
  <si>
    <t>Видеокамера DS-I120 с инжектором-2</t>
  </si>
  <si>
    <t>Видеокамера DS-I120 с инжектором</t>
  </si>
  <si>
    <t>сч. Ф-ра №640.00000599-65/01611 от 31.08.2020</t>
  </si>
  <si>
    <t>сч. Ф-ра №640.00000788-65/01611 от 31.10.2020</t>
  </si>
  <si>
    <t>31.08.220</t>
  </si>
  <si>
    <t>31.10.2020</t>
  </si>
  <si>
    <t>Огнетушитель-1</t>
  </si>
  <si>
    <t>Огнетушитель-2</t>
  </si>
  <si>
    <t>с/ф № 9325 от 14.10.2020</t>
  </si>
  <si>
    <t>14.10.2020</t>
  </si>
  <si>
    <t>Металическое ограждение станции питьевой воды в с. Минаевка ул. Центральная,70</t>
  </si>
  <si>
    <t xml:space="preserve"> с. Минаевка ул. Центральная,70</t>
  </si>
  <si>
    <t>с/ф № 84 от 28.10.2020</t>
  </si>
  <si>
    <t>28.10.2020</t>
  </si>
  <si>
    <t>д.Караколь,ул.Центральная, д.4б</t>
  </si>
  <si>
    <t>дог.№42 от 19.11.2020 Передаточн. акт от 19.11.20</t>
  </si>
  <si>
    <t>дог.№44 от 26.11.2020 Передаточн. акт от 26.11.20</t>
  </si>
  <si>
    <t>дог.№43 от 19.11.2020 Передаточн. акт от 19.11.20</t>
  </si>
  <si>
    <t xml:space="preserve">с. Новониколаевка,от водопроводной башни ул. Рабочая,15а,ул.Рабочая от №5 до №23,ул.Речная от №6 до №14,ул.Новая от №14 по ул. Речная до №6 по ул.Новой,ул.Зеленая от №9 по ул. Рабочей до №14 по ул. Зеленой  </t>
  </si>
  <si>
    <t>Реестр муниципального имущества Новониколаевского сельского поселения на 01.01.2021</t>
  </si>
  <si>
    <t>по состоянию на 01.01.2021г</t>
  </si>
  <si>
    <t>Кресло ВК-8 черный</t>
  </si>
  <si>
    <t>11.12.2020</t>
  </si>
  <si>
    <t>с/ф № ЦБ-305 от 11.12.2020 Расп. № 62 от 16.12.2020 г.</t>
  </si>
  <si>
    <t>Диван офисный 3-местный</t>
  </si>
  <si>
    <t>Стул офисный черный</t>
  </si>
  <si>
    <t>Раздел 3. Сведения о муниципальных унитарных предпрятий на 01.01.2021г</t>
  </si>
  <si>
    <t>600.00тыс.руб.</t>
  </si>
  <si>
    <t>Диван офисный 3-местный-2</t>
  </si>
  <si>
    <t>станция в контейнерном исполнении для очистки воды "ГЕЙЗЕР-ТМ-0,5" с.Б.Кордон (школа)</t>
  </si>
  <si>
    <t>станция в контейнерном исполнении для очистки воды "ГЕЙЗЕР-ТМ-1,5" с.Минаевка ул. Строительная 1а</t>
  </si>
  <si>
    <t>станция в контейнерном исполнении для очистки воды "ГЕЙЗЕР-ТМ-1,5" с. Минаевка (школа)</t>
  </si>
  <si>
    <t>27.11.2020</t>
  </si>
  <si>
    <t>Договор пожертвования № 1173 от 01.02.2019 Акт приема -передачи от 14.02.2019 №00ЕБ-000025</t>
  </si>
  <si>
    <t>Договор пожертвования № 1039/5 от 20.10.2017  Акт приема -передачи от 28.12.2017 №00ЕБ-000264</t>
  </si>
  <si>
    <t>Договор пожертвования № 1039/5 от 20.10.2017  Акт приема -передачи от 28.12.2017 №00ЕБ-000265</t>
  </si>
  <si>
    <t>28.12.2017</t>
  </si>
  <si>
    <t>Металические контейнеры</t>
  </si>
  <si>
    <t>Договор пожертвования № 1318 от 27.11.2020 Акт приема -передачи от 21.12.2020 №00ЕБ-00046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</si>
</sst>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dd/mm/yy;@"/>
  </numFmts>
  <fonts count="3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4"/>
      <name val="Arial Cyr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  <font>
      <sz val="9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color theme="1"/>
      <name val="Arial Cyr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9"/>
      <color rgb="FF343434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8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8"/>
      <name val="Arial"/>
      <family val="2"/>
    </font>
    <font>
      <sz val="8"/>
      <name val="Arial"/>
    </font>
    <font>
      <b/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5" fillId="0" borderId="0"/>
  </cellStyleXfs>
  <cellXfs count="218">
    <xf numFmtId="0" fontId="0" fillId="0" borderId="0" xfId="0"/>
    <xf numFmtId="0" fontId="0" fillId="2" borderId="0" xfId="0" applyFill="1"/>
    <xf numFmtId="0" fontId="1" fillId="2" borderId="0" xfId="0" applyFont="1" applyFill="1"/>
    <xf numFmtId="0" fontId="9" fillId="2" borderId="0" xfId="0" applyFont="1" applyFill="1"/>
    <xf numFmtId="0" fontId="8" fillId="2" borderId="0" xfId="0" applyFont="1" applyFill="1"/>
    <xf numFmtId="0" fontId="12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/>
    </xf>
    <xf numFmtId="0" fontId="13" fillId="0" borderId="0" xfId="0" applyFont="1" applyBorder="1" applyAlignment="1">
      <alignment vertical="top" wrapText="1"/>
    </xf>
    <xf numFmtId="0" fontId="18" fillId="0" borderId="0" xfId="0" applyFont="1"/>
    <xf numFmtId="0" fontId="9" fillId="0" borderId="0" xfId="0" applyFont="1"/>
    <xf numFmtId="0" fontId="0" fillId="0" borderId="1" xfId="0" applyBorder="1" applyAlignment="1">
      <alignment vertical="top" wrapText="1"/>
    </xf>
    <xf numFmtId="0" fontId="2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0" fillId="0" borderId="0" xfId="0" applyFill="1"/>
    <xf numFmtId="0" fontId="18" fillId="0" borderId="0" xfId="0" applyFont="1" applyFill="1"/>
    <xf numFmtId="0" fontId="16" fillId="4" borderId="2" xfId="0" applyFont="1" applyFill="1" applyBorder="1" applyAlignment="1">
      <alignment vertical="top" wrapText="1"/>
    </xf>
    <xf numFmtId="0" fontId="16" fillId="4" borderId="2" xfId="0" applyFont="1" applyFill="1" applyBorder="1" applyAlignment="1">
      <alignment horizontal="left" vertical="top" wrapText="1"/>
    </xf>
    <xf numFmtId="0" fontId="19" fillId="0" borderId="0" xfId="0" applyFont="1" applyFill="1"/>
    <xf numFmtId="0" fontId="0" fillId="0" borderId="13" xfId="0" applyFill="1" applyBorder="1" applyAlignment="1"/>
    <xf numFmtId="0" fontId="0" fillId="2" borderId="0" xfId="0" applyFont="1" applyFill="1"/>
    <xf numFmtId="0" fontId="0" fillId="2" borderId="10" xfId="0" applyFont="1" applyFill="1" applyBorder="1"/>
    <xf numFmtId="0" fontId="0" fillId="2" borderId="11" xfId="0" applyFont="1" applyFill="1" applyBorder="1"/>
    <xf numFmtId="0" fontId="0" fillId="0" borderId="0" xfId="0" applyFont="1"/>
    <xf numFmtId="0" fontId="9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23" fillId="0" borderId="1" xfId="0" applyFont="1" applyFill="1" applyBorder="1" applyAlignment="1">
      <alignment horizontal="left" vertical="center" wrapText="1"/>
    </xf>
    <xf numFmtId="2" fontId="23" fillId="0" borderId="1" xfId="0" applyNumberFormat="1" applyFont="1" applyFill="1" applyBorder="1" applyAlignment="1">
      <alignment horizontal="left" vertical="center" wrapText="1"/>
    </xf>
    <xf numFmtId="14" fontId="23" fillId="0" borderId="1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2" fontId="23" fillId="0" borderId="5" xfId="0" applyNumberFormat="1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2" fontId="23" fillId="2" borderId="5" xfId="0" applyNumberFormat="1" applyFont="1" applyFill="1" applyBorder="1" applyAlignment="1">
      <alignment horizontal="left" vertical="center" wrapText="1"/>
    </xf>
    <xf numFmtId="2" fontId="23" fillId="2" borderId="1" xfId="0" applyNumberFormat="1" applyFont="1" applyFill="1" applyBorder="1" applyAlignment="1">
      <alignment horizontal="left" vertical="center" wrapText="1"/>
    </xf>
    <xf numFmtId="14" fontId="23" fillId="2" borderId="1" xfId="0" applyNumberFormat="1" applyFont="1" applyFill="1" applyBorder="1" applyAlignment="1">
      <alignment horizontal="left" vertical="center" wrapText="1"/>
    </xf>
    <xf numFmtId="14" fontId="20" fillId="2" borderId="1" xfId="0" applyNumberFormat="1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2" fontId="23" fillId="4" borderId="5" xfId="0" applyNumberFormat="1" applyFont="1" applyFill="1" applyBorder="1" applyAlignment="1">
      <alignment horizontal="left" vertical="center" wrapText="1"/>
    </xf>
    <xf numFmtId="2" fontId="23" fillId="4" borderId="1" xfId="0" applyNumberFormat="1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vertical="center" wrapText="1"/>
    </xf>
    <xf numFmtId="14" fontId="23" fillId="4" borderId="1" xfId="0" applyNumberFormat="1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165" fontId="23" fillId="0" borderId="1" xfId="0" applyNumberFormat="1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left" vertical="center" wrapText="1"/>
    </xf>
    <xf numFmtId="0" fontId="0" fillId="0" borderId="0" xfId="0" applyFill="1" applyBorder="1"/>
    <xf numFmtId="165" fontId="23" fillId="2" borderId="1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/>
    <xf numFmtId="0" fontId="8" fillId="2" borderId="0" xfId="0" applyFont="1" applyFill="1" applyBorder="1"/>
    <xf numFmtId="0" fontId="0" fillId="0" borderId="1" xfId="0" applyBorder="1"/>
    <xf numFmtId="0" fontId="26" fillId="2" borderId="6" xfId="0" applyFont="1" applyFill="1" applyBorder="1" applyAlignment="1">
      <alignment wrapText="1"/>
    </xf>
    <xf numFmtId="0" fontId="26" fillId="2" borderId="7" xfId="0" applyFont="1" applyFill="1" applyBorder="1" applyAlignment="1">
      <alignment wrapText="1"/>
    </xf>
    <xf numFmtId="0" fontId="26" fillId="2" borderId="17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22" fillId="2" borderId="11" xfId="0" applyFont="1" applyFill="1" applyBorder="1"/>
    <xf numFmtId="0" fontId="18" fillId="2" borderId="11" xfId="0" applyFont="1" applyFill="1" applyBorder="1"/>
    <xf numFmtId="0" fontId="18" fillId="2" borderId="12" xfId="0" applyFont="1" applyFill="1" applyBorder="1"/>
    <xf numFmtId="0" fontId="18" fillId="2" borderId="16" xfId="0" applyFont="1" applyFill="1" applyBorder="1"/>
    <xf numFmtId="0" fontId="26" fillId="2" borderId="18" xfId="0" applyFont="1" applyFill="1" applyBorder="1" applyAlignment="1">
      <alignment wrapText="1"/>
    </xf>
    <xf numFmtId="0" fontId="3" fillId="2" borderId="0" xfId="0" applyFont="1" applyFill="1"/>
    <xf numFmtId="0" fontId="18" fillId="2" borderId="19" xfId="0" applyFont="1" applyFill="1" applyBorder="1"/>
    <xf numFmtId="0" fontId="0" fillId="2" borderId="20" xfId="0" applyFont="1" applyFill="1" applyBorder="1"/>
    <xf numFmtId="0" fontId="5" fillId="2" borderId="21" xfId="0" applyFont="1" applyFill="1" applyBorder="1"/>
    <xf numFmtId="0" fontId="5" fillId="2" borderId="21" xfId="0" applyFont="1" applyFill="1" applyBorder="1" applyAlignment="1">
      <alignment wrapText="1"/>
    </xf>
    <xf numFmtId="0" fontId="5" fillId="2" borderId="22" xfId="0" applyFont="1" applyFill="1" applyBorder="1"/>
    <xf numFmtId="0" fontId="8" fillId="2" borderId="6" xfId="0" applyFont="1" applyFill="1" applyBorder="1" applyAlignment="1">
      <alignment vertical="top" wrapText="1"/>
    </xf>
    <xf numFmtId="49" fontId="23" fillId="0" borderId="1" xfId="0" applyNumberFormat="1" applyFont="1" applyFill="1" applyBorder="1" applyAlignment="1">
      <alignment horizontal="left" vertical="center" wrapText="1"/>
    </xf>
    <xf numFmtId="164" fontId="28" fillId="2" borderId="3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horizontal="left" vertical="center"/>
    </xf>
    <xf numFmtId="0" fontId="29" fillId="4" borderId="9" xfId="0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/>
    <xf numFmtId="0" fontId="24" fillId="0" borderId="1" xfId="0" applyFont="1" applyFill="1" applyBorder="1" applyAlignment="1">
      <alignment horizontal="left" vertical="top" wrapText="1"/>
    </xf>
    <xf numFmtId="2" fontId="23" fillId="2" borderId="1" xfId="0" applyNumberFormat="1" applyFont="1" applyFill="1" applyBorder="1" applyAlignment="1">
      <alignment horizontal="left" vertical="center"/>
    </xf>
    <xf numFmtId="49" fontId="23" fillId="2" borderId="1" xfId="0" applyNumberFormat="1" applyFont="1" applyFill="1" applyBorder="1" applyAlignment="1">
      <alignment horizontal="left" vertical="center"/>
    </xf>
    <xf numFmtId="0" fontId="17" fillId="4" borderId="15" xfId="0" applyFont="1" applyFill="1" applyBorder="1" applyAlignment="1">
      <alignment horizontal="center" vertical="top" wrapText="1"/>
    </xf>
    <xf numFmtId="0" fontId="27" fillId="3" borderId="7" xfId="0" applyFont="1" applyFill="1" applyBorder="1" applyAlignment="1">
      <alignment vertical="top" wrapText="1"/>
    </xf>
    <xf numFmtId="0" fontId="27" fillId="3" borderId="7" xfId="0" applyFont="1" applyFill="1" applyBorder="1" applyAlignment="1">
      <alignment horizontal="left" vertical="top" wrapText="1"/>
    </xf>
    <xf numFmtId="0" fontId="27" fillId="3" borderId="18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2" fontId="2" fillId="2" borderId="3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2" fontId="2" fillId="2" borderId="8" xfId="0" applyNumberFormat="1" applyFont="1" applyFill="1" applyBorder="1" applyAlignment="1">
      <alignment horizontal="left" vertical="center" wrapText="1"/>
    </xf>
    <xf numFmtId="2" fontId="21" fillId="2" borderId="21" xfId="0" applyNumberFormat="1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/>
    </xf>
    <xf numFmtId="2" fontId="4" fillId="2" borderId="21" xfId="0" applyNumberFormat="1" applyFont="1" applyFill="1" applyBorder="1" applyAlignment="1">
      <alignment horizontal="left" vertical="center"/>
    </xf>
    <xf numFmtId="14" fontId="4" fillId="2" borderId="21" xfId="0" applyNumberFormat="1" applyFont="1" applyFill="1" applyBorder="1" applyAlignment="1">
      <alignment horizontal="left" vertical="center" wrapText="1"/>
    </xf>
    <xf numFmtId="164" fontId="4" fillId="2" borderId="21" xfId="0" applyNumberFormat="1" applyFont="1" applyFill="1" applyBorder="1" applyAlignment="1">
      <alignment horizontal="left" vertical="center" wrapText="1"/>
    </xf>
    <xf numFmtId="2" fontId="4" fillId="2" borderId="21" xfId="0" applyNumberFormat="1" applyFont="1" applyFill="1" applyBorder="1" applyAlignment="1">
      <alignment horizontal="left" vertical="center" wrapText="1"/>
    </xf>
    <xf numFmtId="164" fontId="4" fillId="2" borderId="22" xfId="0" applyNumberFormat="1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left" vertical="center" wrapText="1"/>
    </xf>
    <xf numFmtId="14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 wrapText="1"/>
    </xf>
    <xf numFmtId="2" fontId="20" fillId="2" borderId="1" xfId="0" applyNumberFormat="1" applyFont="1" applyFill="1" applyBorder="1" applyAlignment="1">
      <alignment horizontal="left" vertical="center"/>
    </xf>
    <xf numFmtId="49" fontId="20" fillId="2" borderId="3" xfId="0" applyNumberFormat="1" applyFont="1" applyFill="1" applyBorder="1" applyAlignment="1">
      <alignment horizontal="left" vertical="center"/>
    </xf>
    <xf numFmtId="2" fontId="20" fillId="2" borderId="4" xfId="0" applyNumberFormat="1" applyFont="1" applyFill="1" applyBorder="1" applyAlignment="1">
      <alignment horizontal="left" vertical="center" wrapText="1"/>
    </xf>
    <xf numFmtId="164" fontId="20" fillId="2" borderId="1" xfId="0" applyNumberFormat="1" applyFont="1" applyFill="1" applyBorder="1" applyAlignment="1">
      <alignment horizontal="left" vertical="center"/>
    </xf>
    <xf numFmtId="164" fontId="20" fillId="2" borderId="1" xfId="0" applyNumberFormat="1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2" fontId="20" fillId="2" borderId="3" xfId="0" applyNumberFormat="1" applyFont="1" applyFill="1" applyBorder="1" applyAlignment="1">
      <alignment horizontal="left" vertical="center"/>
    </xf>
    <xf numFmtId="164" fontId="20" fillId="2" borderId="3" xfId="0" applyNumberFormat="1" applyFont="1" applyFill="1" applyBorder="1" applyAlignment="1">
      <alignment horizontal="left" vertical="center"/>
    </xf>
    <xf numFmtId="164" fontId="20" fillId="2" borderId="3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2" fontId="20" fillId="2" borderId="8" xfId="0" applyNumberFormat="1" applyFont="1" applyFill="1" applyBorder="1" applyAlignment="1">
      <alignment horizontal="left" vertical="center"/>
    </xf>
    <xf numFmtId="2" fontId="20" fillId="2" borderId="0" xfId="0" applyNumberFormat="1" applyFont="1" applyFill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left" vertical="center"/>
    </xf>
    <xf numFmtId="2" fontId="20" fillId="2" borderId="1" xfId="0" applyNumberFormat="1" applyFont="1" applyFill="1" applyBorder="1" applyAlignment="1">
      <alignment horizontal="left" vertical="center" wrapText="1"/>
    </xf>
    <xf numFmtId="14" fontId="20" fillId="2" borderId="1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vertical="center" wrapText="1"/>
    </xf>
    <xf numFmtId="164" fontId="20" fillId="2" borderId="2" xfId="0" applyNumberFormat="1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2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49" fontId="19" fillId="2" borderId="2" xfId="0" applyNumberFormat="1" applyFont="1" applyFill="1" applyBorder="1" applyAlignment="1">
      <alignment horizontal="left" vertical="center" wrapText="1"/>
    </xf>
    <xf numFmtId="2" fontId="2" fillId="2" borderId="4" xfId="0" applyNumberFormat="1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49" fontId="19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/>
    </xf>
    <xf numFmtId="14" fontId="20" fillId="2" borderId="3" xfId="0" applyNumberFormat="1" applyFont="1" applyFill="1" applyBorder="1" applyAlignment="1">
      <alignment horizontal="left" vertical="center" wrapText="1"/>
    </xf>
    <xf numFmtId="14" fontId="2" fillId="2" borderId="2" xfId="0" applyNumberFormat="1" applyFont="1" applyFill="1" applyBorder="1" applyAlignment="1">
      <alignment horizontal="left" vertical="center" wrapText="1"/>
    </xf>
    <xf numFmtId="0" fontId="20" fillId="2" borderId="3" xfId="0" applyNumberFormat="1" applyFont="1" applyFill="1" applyBorder="1" applyAlignment="1">
      <alignment horizontal="left" vertical="center"/>
    </xf>
    <xf numFmtId="14" fontId="20" fillId="2" borderId="5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33" fillId="0" borderId="1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vertical="top" wrapText="1"/>
    </xf>
    <xf numFmtId="0" fontId="25" fillId="4" borderId="14" xfId="0" applyFont="1" applyFill="1" applyBorder="1" applyAlignment="1">
      <alignment horizontal="left" vertical="center" wrapText="1"/>
    </xf>
    <xf numFmtId="0" fontId="0" fillId="2" borderId="1" xfId="0" applyFill="1" applyBorder="1"/>
    <xf numFmtId="2" fontId="4" fillId="2" borderId="1" xfId="0" applyNumberFormat="1" applyFont="1" applyFill="1" applyBorder="1"/>
    <xf numFmtId="49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2" borderId="25" xfId="0" applyFont="1" applyFill="1" applyBorder="1" applyAlignment="1">
      <alignment horizontal="left" vertical="center" wrapText="1"/>
    </xf>
    <xf numFmtId="164" fontId="20" fillId="2" borderId="25" xfId="0" applyNumberFormat="1" applyFont="1" applyFill="1" applyBorder="1" applyAlignment="1">
      <alignment horizontal="left" vertical="center"/>
    </xf>
    <xf numFmtId="2" fontId="20" fillId="2" borderId="25" xfId="0" applyNumberFormat="1" applyFont="1" applyFill="1" applyBorder="1" applyAlignment="1">
      <alignment horizontal="left" vertical="center"/>
    </xf>
    <xf numFmtId="14" fontId="20" fillId="2" borderId="25" xfId="0" applyNumberFormat="1" applyFont="1" applyFill="1" applyBorder="1" applyAlignment="1">
      <alignment vertical="center" wrapText="1"/>
    </xf>
    <xf numFmtId="49" fontId="38" fillId="2" borderId="3" xfId="0" applyNumberFormat="1" applyFont="1" applyFill="1" applyBorder="1" applyAlignment="1">
      <alignment horizontal="left" vertical="center"/>
    </xf>
    <xf numFmtId="0" fontId="23" fillId="2" borderId="5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center" wrapText="1"/>
    </xf>
    <xf numFmtId="2" fontId="23" fillId="0" borderId="25" xfId="0" applyNumberFormat="1" applyFont="1" applyFill="1" applyBorder="1" applyAlignment="1">
      <alignment horizontal="left" vertical="center" wrapText="1"/>
    </xf>
    <xf numFmtId="14" fontId="23" fillId="0" borderId="25" xfId="0" applyNumberFormat="1" applyFont="1" applyFill="1" applyBorder="1" applyAlignment="1">
      <alignment horizontal="left" vertical="center" wrapText="1"/>
    </xf>
    <xf numFmtId="0" fontId="24" fillId="0" borderId="25" xfId="0" applyFont="1" applyFill="1" applyBorder="1" applyAlignment="1">
      <alignment horizontal="left" vertical="center" wrapText="1"/>
    </xf>
    <xf numFmtId="0" fontId="23" fillId="2" borderId="1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23" fillId="2" borderId="25" xfId="0" applyFont="1" applyFill="1" applyBorder="1" applyAlignment="1">
      <alignment horizontal="left" vertical="center" wrapText="1"/>
    </xf>
    <xf numFmtId="0" fontId="20" fillId="2" borderId="25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36" fillId="2" borderId="24" xfId="1" applyNumberFormat="1" applyFont="1" applyFill="1" applyBorder="1" applyAlignment="1">
      <alignment vertical="top" wrapText="1"/>
    </xf>
    <xf numFmtId="0" fontId="20" fillId="2" borderId="25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wrapText="1"/>
    </xf>
    <xf numFmtId="0" fontId="25" fillId="2" borderId="9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9" fillId="2" borderId="9" xfId="0" applyFont="1" applyFill="1" applyBorder="1" applyAlignment="1">
      <alignment horizontal="left" vertical="center" wrapText="1"/>
    </xf>
    <xf numFmtId="0" fontId="24" fillId="2" borderId="25" xfId="0" applyFont="1" applyFill="1" applyBorder="1" applyAlignment="1">
      <alignment horizontal="left" vertical="center" wrapText="1"/>
    </xf>
    <xf numFmtId="2" fontId="23" fillId="2" borderId="25" xfId="0" applyNumberFormat="1" applyFont="1" applyFill="1" applyBorder="1" applyAlignment="1">
      <alignment horizontal="left" vertical="center"/>
    </xf>
    <xf numFmtId="49" fontId="23" fillId="2" borderId="25" xfId="0" applyNumberFormat="1" applyFont="1" applyFill="1" applyBorder="1" applyAlignment="1">
      <alignment horizontal="left" vertical="center"/>
    </xf>
    <xf numFmtId="0" fontId="10" fillId="2" borderId="25" xfId="0" applyFont="1" applyFill="1" applyBorder="1"/>
    <xf numFmtId="0" fontId="20" fillId="5" borderId="1" xfId="0" applyFont="1" applyFill="1" applyBorder="1" applyAlignment="1">
      <alignment horizontal="left" vertical="center" wrapText="1"/>
    </xf>
    <xf numFmtId="0" fontId="31" fillId="5" borderId="0" xfId="0" applyFont="1" applyFill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left" vertical="center"/>
    </xf>
    <xf numFmtId="2" fontId="20" fillId="5" borderId="3" xfId="0" applyNumberFormat="1" applyFont="1" applyFill="1" applyBorder="1" applyAlignment="1">
      <alignment horizontal="left" vertical="center"/>
    </xf>
    <xf numFmtId="0" fontId="38" fillId="5" borderId="1" xfId="0" applyFont="1" applyFill="1" applyBorder="1" applyAlignment="1">
      <alignment horizontal="left" vertical="center"/>
    </xf>
    <xf numFmtId="14" fontId="20" fillId="5" borderId="3" xfId="0" applyNumberFormat="1" applyFont="1" applyFill="1" applyBorder="1" applyAlignment="1">
      <alignment horizontal="left" vertical="center" wrapText="1"/>
    </xf>
    <xf numFmtId="164" fontId="20" fillId="5" borderId="3" xfId="0" applyNumberFormat="1" applyFont="1" applyFill="1" applyBorder="1" applyAlignment="1">
      <alignment horizontal="left" vertical="center" wrapText="1"/>
    </xf>
    <xf numFmtId="2" fontId="20" fillId="5" borderId="4" xfId="0" applyNumberFormat="1" applyFont="1" applyFill="1" applyBorder="1" applyAlignment="1">
      <alignment horizontal="left" vertical="center" wrapText="1"/>
    </xf>
    <xf numFmtId="164" fontId="20" fillId="5" borderId="1" xfId="0" applyNumberFormat="1" applyFont="1" applyFill="1" applyBorder="1" applyAlignment="1">
      <alignment horizontal="left" vertical="center"/>
    </xf>
    <xf numFmtId="0" fontId="31" fillId="5" borderId="1" xfId="0" applyFont="1" applyFill="1" applyBorder="1" applyAlignment="1">
      <alignment horizontal="left" vertical="center" wrapText="1"/>
    </xf>
    <xf numFmtId="14" fontId="37" fillId="5" borderId="3" xfId="0" applyNumberFormat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164" fontId="37" fillId="5" borderId="3" xfId="0" applyNumberFormat="1" applyFont="1" applyFill="1" applyBorder="1" applyAlignment="1">
      <alignment horizontal="left" vertical="center"/>
    </xf>
    <xf numFmtId="14" fontId="2" fillId="5" borderId="2" xfId="0" applyNumberFormat="1" applyFont="1" applyFill="1" applyBorder="1" applyAlignment="1">
      <alignment horizontal="left" vertical="center" wrapText="1"/>
    </xf>
    <xf numFmtId="14" fontId="2" fillId="5" borderId="3" xfId="0" applyNumberFormat="1" applyFont="1" applyFill="1" applyBorder="1" applyAlignment="1">
      <alignment horizontal="left" vertical="center" wrapText="1"/>
    </xf>
    <xf numFmtId="2" fontId="2" fillId="5" borderId="3" xfId="0" applyNumberFormat="1" applyFont="1" applyFill="1" applyBorder="1" applyAlignment="1">
      <alignment horizontal="left" vertical="center" wrapText="1"/>
    </xf>
    <xf numFmtId="0" fontId="30" fillId="2" borderId="25" xfId="0" applyFont="1" applyFill="1" applyBorder="1" applyAlignment="1">
      <alignment horizontal="left" vertical="center" wrapText="1"/>
    </xf>
    <xf numFmtId="0" fontId="0" fillId="2" borderId="25" xfId="0" applyFill="1" applyBorder="1"/>
    <xf numFmtId="2" fontId="4" fillId="2" borderId="25" xfId="0" applyNumberFormat="1" applyFont="1" applyFill="1" applyBorder="1"/>
    <xf numFmtId="0" fontId="4" fillId="2" borderId="25" xfId="0" applyFont="1" applyFill="1" applyBorder="1" applyAlignment="1">
      <alignment wrapText="1"/>
    </xf>
    <xf numFmtId="164" fontId="20" fillId="2" borderId="25" xfId="0" applyNumberFormat="1" applyFont="1" applyFill="1" applyBorder="1" applyAlignment="1">
      <alignment horizontal="left" vertical="center" wrapText="1"/>
    </xf>
    <xf numFmtId="49" fontId="4" fillId="2" borderId="25" xfId="0" applyNumberFormat="1" applyFont="1" applyFill="1" applyBorder="1" applyAlignment="1">
      <alignment wrapText="1"/>
    </xf>
    <xf numFmtId="0" fontId="31" fillId="6" borderId="1" xfId="0" applyFont="1" applyFill="1" applyBorder="1" applyAlignment="1">
      <alignment horizontal="left" vertical="center" wrapText="1"/>
    </xf>
    <xf numFmtId="49" fontId="2" fillId="5" borderId="1" xfId="0" applyNumberFormat="1" applyFont="1" applyFill="1" applyBorder="1" applyAlignment="1">
      <alignment horizontal="left" vertical="center"/>
    </xf>
    <xf numFmtId="49" fontId="2" fillId="5" borderId="3" xfId="0" applyNumberFormat="1" applyFont="1" applyFill="1" applyBorder="1" applyAlignment="1">
      <alignment horizontal="left" vertical="center"/>
    </xf>
    <xf numFmtId="164" fontId="34" fillId="2" borderId="25" xfId="0" applyNumberFormat="1" applyFont="1" applyFill="1" applyBorder="1" applyAlignment="1">
      <alignment wrapText="1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0" borderId="0" xfId="0" applyFill="1" applyBorder="1" applyAlignment="1">
      <alignment horizontal="right"/>
    </xf>
    <xf numFmtId="0" fontId="14" fillId="0" borderId="0" xfId="0" applyFont="1" applyBorder="1" applyAlignment="1">
      <alignment horizontal="center" vertical="top" wrapText="1"/>
    </xf>
    <xf numFmtId="0" fontId="0" fillId="0" borderId="13" xfId="0" applyFill="1" applyBorder="1" applyAlignment="1">
      <alignment horizontal="center"/>
    </xf>
  </cellXfs>
  <cellStyles count="2">
    <cellStyle name="Обычный" xfId="0" builtinId="0"/>
    <cellStyle name="Обычный_недв.имущество" xfId="1"/>
  </cellStyles>
  <dxfs count="0"/>
  <tableStyles count="0" defaultTableStyle="TableStyleMedium9" defaultPivotStyle="PivotStyleLight16"/>
  <colors>
    <mruColors>
      <color rgb="FF66FF99"/>
      <color rgb="FFFFFF99"/>
      <color rgb="FFFF66CC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0"/>
  <sheetViews>
    <sheetView topLeftCell="A112" workbookViewId="0">
      <selection activeCell="J91" sqref="J91"/>
    </sheetView>
  </sheetViews>
  <sheetFormatPr defaultRowHeight="15" x14ac:dyDescent="0.25"/>
  <cols>
    <col min="1" max="1" width="5" style="25" customWidth="1"/>
    <col min="2" max="2" width="13.5703125" customWidth="1"/>
    <col min="3" max="3" width="23.85546875" customWidth="1"/>
    <col min="4" max="4" width="12.7109375" style="57" customWidth="1"/>
    <col min="5" max="5" width="8.28515625" customWidth="1"/>
    <col min="6" max="6" width="12.140625" customWidth="1"/>
    <col min="7" max="7" width="11.42578125" style="1" customWidth="1"/>
    <col min="8" max="8" width="9.85546875" customWidth="1"/>
    <col min="9" max="9" width="9.140625" customWidth="1"/>
    <col min="10" max="10" width="6" customWidth="1"/>
    <col min="11" max="11" width="15.28515625" customWidth="1"/>
    <col min="12" max="12" width="13.5703125" customWidth="1"/>
    <col min="13" max="13" width="6" style="51" customWidth="1"/>
  </cols>
  <sheetData>
    <row r="1" spans="1:13" s="1" customFormat="1" ht="131.25" customHeight="1" x14ac:dyDescent="0.35">
      <c r="A1" s="22"/>
      <c r="B1" s="213" t="s">
        <v>722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3" s="2" customFormat="1" ht="18.75" x14ac:dyDescent="0.3">
      <c r="A2" s="22"/>
      <c r="B2" s="3" t="s">
        <v>165</v>
      </c>
      <c r="C2" s="3"/>
      <c r="D2" s="26"/>
      <c r="E2" s="3"/>
      <c r="F2" s="3"/>
      <c r="G2" s="3"/>
      <c r="H2" s="3"/>
      <c r="I2" s="3"/>
      <c r="J2" s="3"/>
      <c r="K2" s="3"/>
      <c r="L2" s="3"/>
      <c r="M2" s="49"/>
    </row>
    <row r="3" spans="1:13" s="2" customFormat="1" ht="18.75" x14ac:dyDescent="0.3">
      <c r="A3" s="22"/>
      <c r="C3" s="3"/>
      <c r="D3" s="26"/>
      <c r="E3" s="3"/>
      <c r="F3" s="3"/>
      <c r="G3" s="3"/>
      <c r="H3" s="3"/>
      <c r="I3" s="3"/>
      <c r="J3" s="3"/>
      <c r="K3" s="4" t="s">
        <v>723</v>
      </c>
      <c r="L3" s="4"/>
      <c r="M3" s="49"/>
    </row>
    <row r="4" spans="1:13" s="1" customFormat="1" ht="15.75" thickBot="1" x14ac:dyDescent="0.3">
      <c r="A4" s="22"/>
      <c r="C4" s="4"/>
      <c r="D4" s="27"/>
      <c r="E4" s="4"/>
      <c r="F4" s="4"/>
      <c r="G4" s="4"/>
      <c r="H4" s="4"/>
      <c r="I4" s="4"/>
      <c r="J4" s="4"/>
      <c r="K4" s="4"/>
      <c r="L4" s="4"/>
      <c r="M4" s="50"/>
    </row>
    <row r="5" spans="1:13" s="1" customFormat="1" ht="135" customHeight="1" thickBot="1" x14ac:dyDescent="0.3">
      <c r="A5" s="23"/>
      <c r="B5" s="52" t="s">
        <v>0</v>
      </c>
      <c r="C5" s="53" t="s">
        <v>1</v>
      </c>
      <c r="D5" s="53" t="s">
        <v>2</v>
      </c>
      <c r="E5" s="53" t="s">
        <v>3</v>
      </c>
      <c r="F5" s="53" t="s">
        <v>8</v>
      </c>
      <c r="G5" s="53" t="s">
        <v>4</v>
      </c>
      <c r="H5" s="53" t="s">
        <v>5</v>
      </c>
      <c r="I5" s="53" t="s">
        <v>192</v>
      </c>
      <c r="J5" s="53" t="s">
        <v>191</v>
      </c>
      <c r="K5" s="53" t="s">
        <v>194</v>
      </c>
      <c r="L5" s="54" t="s">
        <v>6</v>
      </c>
      <c r="M5" s="62" t="s">
        <v>7</v>
      </c>
    </row>
    <row r="6" spans="1:13" s="1" customFormat="1" ht="16.5" customHeight="1" thickBot="1" x14ac:dyDescent="0.3">
      <c r="A6" s="24"/>
      <c r="B6" s="206" t="s">
        <v>157</v>
      </c>
      <c r="C6" s="207"/>
      <c r="D6" s="67"/>
      <c r="E6" s="66"/>
      <c r="F6" s="66"/>
      <c r="G6" s="66"/>
      <c r="H6" s="66"/>
      <c r="I6" s="66"/>
      <c r="J6" s="66"/>
      <c r="K6" s="66"/>
      <c r="L6" s="66"/>
      <c r="M6" s="68"/>
    </row>
    <row r="7" spans="1:13" s="20" customFormat="1" ht="36" x14ac:dyDescent="0.25">
      <c r="A7" s="58">
        <v>1</v>
      </c>
      <c r="B7" s="127" t="s">
        <v>41</v>
      </c>
      <c r="C7" s="85" t="s">
        <v>396</v>
      </c>
      <c r="D7" s="88" t="s">
        <v>551</v>
      </c>
      <c r="E7" s="127" t="s">
        <v>397</v>
      </c>
      <c r="F7" s="128">
        <v>17801</v>
      </c>
      <c r="G7" s="128">
        <v>17801</v>
      </c>
      <c r="H7" s="129"/>
      <c r="I7" s="130" t="s">
        <v>399</v>
      </c>
      <c r="J7" s="131"/>
      <c r="K7" s="114" t="s">
        <v>178</v>
      </c>
      <c r="L7" s="132" t="s">
        <v>134</v>
      </c>
      <c r="M7" s="133" t="s">
        <v>135</v>
      </c>
    </row>
    <row r="8" spans="1:13" s="20" customFormat="1" ht="36" x14ac:dyDescent="0.25">
      <c r="A8" s="58">
        <v>2</v>
      </c>
      <c r="B8" s="104" t="s">
        <v>41</v>
      </c>
      <c r="C8" s="86" t="s">
        <v>398</v>
      </c>
      <c r="D8" s="87" t="s">
        <v>135</v>
      </c>
      <c r="E8" s="104" t="s">
        <v>400</v>
      </c>
      <c r="F8" s="134">
        <v>17801</v>
      </c>
      <c r="G8" s="134">
        <v>17801</v>
      </c>
      <c r="H8" s="102"/>
      <c r="I8" s="115" t="s">
        <v>399</v>
      </c>
      <c r="J8" s="135"/>
      <c r="K8" s="114" t="s">
        <v>178</v>
      </c>
      <c r="L8" s="132" t="s">
        <v>134</v>
      </c>
      <c r="M8" s="136" t="s">
        <v>135</v>
      </c>
    </row>
    <row r="9" spans="1:13" s="13" customFormat="1" ht="36" x14ac:dyDescent="0.25">
      <c r="A9" s="24">
        <v>3</v>
      </c>
      <c r="B9" s="86" t="s">
        <v>58</v>
      </c>
      <c r="C9" s="87" t="s">
        <v>57</v>
      </c>
      <c r="D9" s="87" t="s">
        <v>552</v>
      </c>
      <c r="E9" s="102" t="s">
        <v>63</v>
      </c>
      <c r="F9" s="134">
        <v>64251</v>
      </c>
      <c r="G9" s="134">
        <v>64251</v>
      </c>
      <c r="H9" s="102"/>
      <c r="I9" s="115" t="s">
        <v>76</v>
      </c>
      <c r="J9" s="115"/>
      <c r="K9" s="114" t="s">
        <v>178</v>
      </c>
      <c r="L9" s="108" t="s">
        <v>134</v>
      </c>
      <c r="M9" s="109" t="s">
        <v>135</v>
      </c>
    </row>
    <row r="10" spans="1:13" s="13" customFormat="1" ht="36" x14ac:dyDescent="0.25">
      <c r="A10" s="24">
        <v>4</v>
      </c>
      <c r="B10" s="86" t="s">
        <v>41</v>
      </c>
      <c r="C10" s="87" t="s">
        <v>42</v>
      </c>
      <c r="D10" s="87" t="s">
        <v>135</v>
      </c>
      <c r="E10" s="102" t="s">
        <v>106</v>
      </c>
      <c r="F10" s="134">
        <v>66955</v>
      </c>
      <c r="G10" s="112">
        <f>F10</f>
        <v>66955</v>
      </c>
      <c r="H10" s="102"/>
      <c r="I10" s="115" t="s">
        <v>76</v>
      </c>
      <c r="J10" s="115"/>
      <c r="K10" s="114" t="s">
        <v>178</v>
      </c>
      <c r="L10" s="108" t="s">
        <v>134</v>
      </c>
      <c r="M10" s="109" t="s">
        <v>135</v>
      </c>
    </row>
    <row r="11" spans="1:13" s="13" customFormat="1" ht="36" x14ac:dyDescent="0.25">
      <c r="A11" s="24">
        <v>5</v>
      </c>
      <c r="B11" s="86" t="s">
        <v>58</v>
      </c>
      <c r="C11" s="87" t="s">
        <v>59</v>
      </c>
      <c r="D11" s="87" t="s">
        <v>68</v>
      </c>
      <c r="E11" s="102" t="s">
        <v>67</v>
      </c>
      <c r="F11" s="134">
        <v>98745</v>
      </c>
      <c r="G11" s="112">
        <v>98745</v>
      </c>
      <c r="H11" s="102">
        <v>260143.03</v>
      </c>
      <c r="I11" s="115" t="s">
        <v>76</v>
      </c>
      <c r="J11" s="115"/>
      <c r="K11" s="114" t="s">
        <v>178</v>
      </c>
      <c r="L11" s="108" t="s">
        <v>134</v>
      </c>
      <c r="M11" s="109" t="s">
        <v>135</v>
      </c>
    </row>
    <row r="12" spans="1:13" s="13" customFormat="1" ht="36" x14ac:dyDescent="0.25">
      <c r="A12" s="24">
        <v>6</v>
      </c>
      <c r="B12" s="86" t="s">
        <v>41</v>
      </c>
      <c r="C12" s="87" t="s">
        <v>222</v>
      </c>
      <c r="D12" s="87" t="s">
        <v>135</v>
      </c>
      <c r="E12" s="102" t="s">
        <v>676</v>
      </c>
      <c r="F12" s="134">
        <v>44628</v>
      </c>
      <c r="G12" s="112">
        <f>F12</f>
        <v>44628</v>
      </c>
      <c r="H12" s="102"/>
      <c r="I12" s="115" t="s">
        <v>76</v>
      </c>
      <c r="J12" s="115"/>
      <c r="K12" s="114" t="s">
        <v>178</v>
      </c>
      <c r="L12" s="108" t="s">
        <v>134</v>
      </c>
      <c r="M12" s="109" t="s">
        <v>135</v>
      </c>
    </row>
    <row r="13" spans="1:13" s="13" customFormat="1" ht="36" x14ac:dyDescent="0.25">
      <c r="A13" s="24">
        <v>7</v>
      </c>
      <c r="B13" s="86" t="s">
        <v>41</v>
      </c>
      <c r="C13" s="87" t="s">
        <v>223</v>
      </c>
      <c r="D13" s="87" t="s">
        <v>135</v>
      </c>
      <c r="E13" s="102" t="s">
        <v>64</v>
      </c>
      <c r="F13" s="134">
        <v>44628</v>
      </c>
      <c r="G13" s="112">
        <f>F13</f>
        <v>44628</v>
      </c>
      <c r="H13" s="102"/>
      <c r="I13" s="115" t="s">
        <v>76</v>
      </c>
      <c r="J13" s="115"/>
      <c r="K13" s="114" t="s">
        <v>178</v>
      </c>
      <c r="L13" s="108" t="s">
        <v>134</v>
      </c>
      <c r="M13" s="109" t="s">
        <v>135</v>
      </c>
    </row>
    <row r="14" spans="1:13" s="13" customFormat="1" ht="36" x14ac:dyDescent="0.25">
      <c r="A14" s="24">
        <v>8</v>
      </c>
      <c r="B14" s="86" t="s">
        <v>41</v>
      </c>
      <c r="C14" s="87" t="s">
        <v>43</v>
      </c>
      <c r="D14" s="87" t="s">
        <v>554</v>
      </c>
      <c r="E14" s="102" t="s">
        <v>62</v>
      </c>
      <c r="F14" s="134">
        <v>79051</v>
      </c>
      <c r="G14" s="134">
        <v>79051</v>
      </c>
      <c r="H14" s="102"/>
      <c r="I14" s="115" t="s">
        <v>76</v>
      </c>
      <c r="J14" s="115"/>
      <c r="K14" s="114" t="s">
        <v>178</v>
      </c>
      <c r="L14" s="108" t="s">
        <v>134</v>
      </c>
      <c r="M14" s="109" t="s">
        <v>135</v>
      </c>
    </row>
    <row r="15" spans="1:13" s="13" customFormat="1" ht="36" x14ac:dyDescent="0.25">
      <c r="A15" s="24">
        <v>9</v>
      </c>
      <c r="B15" s="86" t="s">
        <v>41</v>
      </c>
      <c r="C15" s="87" t="s">
        <v>44</v>
      </c>
      <c r="D15" s="124" t="s">
        <v>553</v>
      </c>
      <c r="E15" s="102" t="s">
        <v>106</v>
      </c>
      <c r="F15" s="134">
        <v>79051</v>
      </c>
      <c r="G15" s="134">
        <v>79051</v>
      </c>
      <c r="H15" s="102"/>
      <c r="I15" s="115" t="s">
        <v>76</v>
      </c>
      <c r="J15" s="115"/>
      <c r="K15" s="114" t="s">
        <v>178</v>
      </c>
      <c r="L15" s="108" t="s">
        <v>134</v>
      </c>
      <c r="M15" s="109" t="s">
        <v>135</v>
      </c>
    </row>
    <row r="16" spans="1:13" s="13" customFormat="1" ht="36" x14ac:dyDescent="0.25">
      <c r="A16" s="24">
        <v>10</v>
      </c>
      <c r="B16" s="86" t="s">
        <v>58</v>
      </c>
      <c r="C16" s="87" t="s">
        <v>60</v>
      </c>
      <c r="D16" s="87" t="s">
        <v>66</v>
      </c>
      <c r="E16" s="102" t="s">
        <v>65</v>
      </c>
      <c r="F16" s="134">
        <v>72274</v>
      </c>
      <c r="G16" s="134">
        <v>72274</v>
      </c>
      <c r="H16" s="102">
        <v>229893.96</v>
      </c>
      <c r="I16" s="115" t="s">
        <v>76</v>
      </c>
      <c r="J16" s="115"/>
      <c r="K16" s="114" t="s">
        <v>178</v>
      </c>
      <c r="L16" s="108" t="s">
        <v>134</v>
      </c>
      <c r="M16" s="109" t="s">
        <v>135</v>
      </c>
    </row>
    <row r="17" spans="1:13" s="13" customFormat="1" ht="36" x14ac:dyDescent="0.25">
      <c r="A17" s="24">
        <v>11</v>
      </c>
      <c r="B17" s="86" t="s">
        <v>41</v>
      </c>
      <c r="C17" s="87" t="s">
        <v>45</v>
      </c>
      <c r="D17" s="87" t="s">
        <v>135</v>
      </c>
      <c r="E17" s="102" t="s">
        <v>109</v>
      </c>
      <c r="F17" s="134">
        <v>28954</v>
      </c>
      <c r="G17" s="134">
        <v>28954</v>
      </c>
      <c r="H17" s="102"/>
      <c r="I17" s="115" t="s">
        <v>76</v>
      </c>
      <c r="J17" s="115"/>
      <c r="K17" s="114" t="s">
        <v>178</v>
      </c>
      <c r="L17" s="108" t="s">
        <v>134</v>
      </c>
      <c r="M17" s="109" t="s">
        <v>135</v>
      </c>
    </row>
    <row r="18" spans="1:13" s="13" customFormat="1" ht="36" x14ac:dyDescent="0.25">
      <c r="A18" s="24">
        <v>12</v>
      </c>
      <c r="B18" s="86" t="s">
        <v>41</v>
      </c>
      <c r="C18" s="86" t="s">
        <v>46</v>
      </c>
      <c r="D18" s="87" t="s">
        <v>555</v>
      </c>
      <c r="E18" s="102" t="s">
        <v>69</v>
      </c>
      <c r="F18" s="134">
        <v>33478</v>
      </c>
      <c r="G18" s="134">
        <v>33478</v>
      </c>
      <c r="H18" s="102"/>
      <c r="I18" s="115" t="s">
        <v>76</v>
      </c>
      <c r="J18" s="115"/>
      <c r="K18" s="114" t="s">
        <v>178</v>
      </c>
      <c r="L18" s="108" t="s">
        <v>134</v>
      </c>
      <c r="M18" s="109" t="s">
        <v>135</v>
      </c>
    </row>
    <row r="19" spans="1:13" s="13" customFormat="1" ht="36" x14ac:dyDescent="0.25">
      <c r="A19" s="24">
        <v>13</v>
      </c>
      <c r="B19" s="86" t="s">
        <v>41</v>
      </c>
      <c r="C19" s="87" t="s">
        <v>47</v>
      </c>
      <c r="D19" s="87" t="s">
        <v>556</v>
      </c>
      <c r="E19" s="102" t="s">
        <v>73</v>
      </c>
      <c r="F19" s="134">
        <v>72274</v>
      </c>
      <c r="G19" s="134">
        <v>72274</v>
      </c>
      <c r="H19" s="102"/>
      <c r="I19" s="115" t="s">
        <v>76</v>
      </c>
      <c r="J19" s="115"/>
      <c r="K19" s="114" t="s">
        <v>178</v>
      </c>
      <c r="L19" s="108" t="s">
        <v>134</v>
      </c>
      <c r="M19" s="109" t="s">
        <v>135</v>
      </c>
    </row>
    <row r="20" spans="1:13" s="13" customFormat="1" ht="36" x14ac:dyDescent="0.25">
      <c r="A20" s="24">
        <v>14</v>
      </c>
      <c r="B20" s="86" t="s">
        <v>41</v>
      </c>
      <c r="C20" s="87" t="s">
        <v>48</v>
      </c>
      <c r="D20" s="87" t="s">
        <v>557</v>
      </c>
      <c r="E20" s="102" t="s">
        <v>71</v>
      </c>
      <c r="F20" s="134">
        <v>353496</v>
      </c>
      <c r="G20" s="112">
        <v>210325.65</v>
      </c>
      <c r="H20" s="102"/>
      <c r="I20" s="115" t="s">
        <v>76</v>
      </c>
      <c r="J20" s="115"/>
      <c r="K20" s="114" t="s">
        <v>178</v>
      </c>
      <c r="L20" s="108" t="s">
        <v>134</v>
      </c>
      <c r="M20" s="109" t="s">
        <v>135</v>
      </c>
    </row>
    <row r="21" spans="1:13" s="13" customFormat="1" ht="36" x14ac:dyDescent="0.25">
      <c r="A21" s="24">
        <v>15</v>
      </c>
      <c r="B21" s="86" t="s">
        <v>41</v>
      </c>
      <c r="C21" s="87" t="s">
        <v>49</v>
      </c>
      <c r="D21" s="87" t="s">
        <v>558</v>
      </c>
      <c r="E21" s="102" t="s">
        <v>72</v>
      </c>
      <c r="F21" s="134">
        <v>353495</v>
      </c>
      <c r="G21" s="112">
        <v>210325.64</v>
      </c>
      <c r="H21" s="102"/>
      <c r="I21" s="115" t="s">
        <v>76</v>
      </c>
      <c r="J21" s="115"/>
      <c r="K21" s="114" t="s">
        <v>178</v>
      </c>
      <c r="L21" s="108" t="s">
        <v>134</v>
      </c>
      <c r="M21" s="109" t="s">
        <v>135</v>
      </c>
    </row>
    <row r="22" spans="1:13" s="13" customFormat="1" ht="36" x14ac:dyDescent="0.25">
      <c r="A22" s="24">
        <v>16</v>
      </c>
      <c r="B22" s="86" t="s">
        <v>41</v>
      </c>
      <c r="C22" s="87" t="s">
        <v>50</v>
      </c>
      <c r="D22" s="124" t="s">
        <v>559</v>
      </c>
      <c r="E22" s="102" t="s">
        <v>110</v>
      </c>
      <c r="F22" s="134">
        <v>33566</v>
      </c>
      <c r="G22" s="112">
        <f>F22</f>
        <v>33566</v>
      </c>
      <c r="H22" s="102"/>
      <c r="I22" s="115" t="s">
        <v>76</v>
      </c>
      <c r="J22" s="115"/>
      <c r="K22" s="114" t="s">
        <v>178</v>
      </c>
      <c r="L22" s="108" t="s">
        <v>134</v>
      </c>
      <c r="M22" s="109" t="s">
        <v>135</v>
      </c>
    </row>
    <row r="23" spans="1:13" s="13" customFormat="1" ht="36" x14ac:dyDescent="0.25">
      <c r="A23" s="24">
        <v>17</v>
      </c>
      <c r="B23" s="86" t="s">
        <v>41</v>
      </c>
      <c r="C23" s="87" t="s">
        <v>51</v>
      </c>
      <c r="D23" s="87" t="s">
        <v>135</v>
      </c>
      <c r="E23" s="102" t="s">
        <v>111</v>
      </c>
      <c r="F23" s="134">
        <v>33566</v>
      </c>
      <c r="G23" s="134">
        <v>33566</v>
      </c>
      <c r="H23" s="102"/>
      <c r="I23" s="115" t="s">
        <v>76</v>
      </c>
      <c r="J23" s="115"/>
      <c r="K23" s="114" t="s">
        <v>178</v>
      </c>
      <c r="L23" s="108" t="s">
        <v>134</v>
      </c>
      <c r="M23" s="109" t="s">
        <v>135</v>
      </c>
    </row>
    <row r="24" spans="1:13" s="13" customFormat="1" ht="36" x14ac:dyDescent="0.25">
      <c r="A24" s="24">
        <v>18</v>
      </c>
      <c r="B24" s="86" t="s">
        <v>58</v>
      </c>
      <c r="C24" s="87" t="s">
        <v>61</v>
      </c>
      <c r="D24" s="124" t="s">
        <v>560</v>
      </c>
      <c r="E24" s="102" t="s">
        <v>113</v>
      </c>
      <c r="F24" s="134">
        <v>131913</v>
      </c>
      <c r="G24" s="112">
        <v>131913</v>
      </c>
      <c r="H24" s="102"/>
      <c r="I24" s="115" t="s">
        <v>76</v>
      </c>
      <c r="J24" s="115"/>
      <c r="K24" s="114" t="s">
        <v>178</v>
      </c>
      <c r="L24" s="108" t="s">
        <v>134</v>
      </c>
      <c r="M24" s="109" t="s">
        <v>135</v>
      </c>
    </row>
    <row r="25" spans="1:13" s="13" customFormat="1" ht="36" x14ac:dyDescent="0.25">
      <c r="A25" s="24">
        <v>19</v>
      </c>
      <c r="B25" s="86" t="s">
        <v>41</v>
      </c>
      <c r="C25" s="87" t="s">
        <v>53</v>
      </c>
      <c r="D25" s="87" t="s">
        <v>135</v>
      </c>
      <c r="E25" s="102" t="s">
        <v>112</v>
      </c>
      <c r="F25" s="134">
        <v>63721</v>
      </c>
      <c r="G25" s="112">
        <v>63721</v>
      </c>
      <c r="H25" s="102"/>
      <c r="I25" s="115" t="s">
        <v>76</v>
      </c>
      <c r="J25" s="115"/>
      <c r="K25" s="114" t="s">
        <v>178</v>
      </c>
      <c r="L25" s="108" t="s">
        <v>134</v>
      </c>
      <c r="M25" s="109" t="s">
        <v>135</v>
      </c>
    </row>
    <row r="26" spans="1:13" s="13" customFormat="1" ht="36" x14ac:dyDescent="0.25">
      <c r="A26" s="24">
        <v>20</v>
      </c>
      <c r="B26" s="86" t="s">
        <v>41</v>
      </c>
      <c r="C26" s="87" t="s">
        <v>54</v>
      </c>
      <c r="D26" s="87" t="s">
        <v>135</v>
      </c>
      <c r="E26" s="102" t="s">
        <v>112</v>
      </c>
      <c r="F26" s="134">
        <v>63722</v>
      </c>
      <c r="G26" s="112">
        <v>63722</v>
      </c>
      <c r="H26" s="102"/>
      <c r="I26" s="115" t="s">
        <v>76</v>
      </c>
      <c r="J26" s="115"/>
      <c r="K26" s="114" t="s">
        <v>178</v>
      </c>
      <c r="L26" s="108" t="s">
        <v>134</v>
      </c>
      <c r="M26" s="109" t="s">
        <v>135</v>
      </c>
    </row>
    <row r="27" spans="1:13" s="13" customFormat="1" ht="36" x14ac:dyDescent="0.25">
      <c r="A27" s="24">
        <v>21</v>
      </c>
      <c r="B27" s="86" t="s">
        <v>41</v>
      </c>
      <c r="C27" s="87" t="s">
        <v>52</v>
      </c>
      <c r="D27" s="87" t="s">
        <v>135</v>
      </c>
      <c r="E27" s="102" t="s">
        <v>106</v>
      </c>
      <c r="F27" s="134">
        <v>55310</v>
      </c>
      <c r="G27" s="134">
        <v>55310</v>
      </c>
      <c r="H27" s="102"/>
      <c r="I27" s="115" t="s">
        <v>76</v>
      </c>
      <c r="J27" s="115"/>
      <c r="K27" s="114" t="s">
        <v>178</v>
      </c>
      <c r="L27" s="108" t="s">
        <v>134</v>
      </c>
      <c r="M27" s="109" t="s">
        <v>135</v>
      </c>
    </row>
    <row r="28" spans="1:13" s="13" customFormat="1" ht="36" x14ac:dyDescent="0.25">
      <c r="A28" s="24">
        <v>22</v>
      </c>
      <c r="B28" s="86" t="s">
        <v>41</v>
      </c>
      <c r="C28" s="87" t="s">
        <v>55</v>
      </c>
      <c r="D28" s="124" t="s">
        <v>561</v>
      </c>
      <c r="E28" s="102" t="s">
        <v>70</v>
      </c>
      <c r="F28" s="134">
        <v>353495</v>
      </c>
      <c r="G28" s="112">
        <v>210325.64</v>
      </c>
      <c r="H28" s="102"/>
      <c r="I28" s="115" t="s">
        <v>76</v>
      </c>
      <c r="J28" s="115"/>
      <c r="K28" s="114" t="s">
        <v>178</v>
      </c>
      <c r="L28" s="108" t="s">
        <v>134</v>
      </c>
      <c r="M28" s="109" t="s">
        <v>135</v>
      </c>
    </row>
    <row r="29" spans="1:13" s="13" customFormat="1" ht="36" x14ac:dyDescent="0.25">
      <c r="A29" s="24">
        <v>23</v>
      </c>
      <c r="B29" s="86" t="s">
        <v>41</v>
      </c>
      <c r="C29" s="87" t="s">
        <v>56</v>
      </c>
      <c r="D29" s="87" t="s">
        <v>135</v>
      </c>
      <c r="E29" s="102" t="s">
        <v>112</v>
      </c>
      <c r="F29" s="134">
        <v>353496</v>
      </c>
      <c r="G29" s="112">
        <v>210325.65</v>
      </c>
      <c r="H29" s="102"/>
      <c r="I29" s="115" t="s">
        <v>76</v>
      </c>
      <c r="J29" s="115"/>
      <c r="K29" s="114" t="s">
        <v>178</v>
      </c>
      <c r="L29" s="108" t="s">
        <v>134</v>
      </c>
      <c r="M29" s="109" t="s">
        <v>135</v>
      </c>
    </row>
    <row r="30" spans="1:13" s="13" customFormat="1" ht="36" x14ac:dyDescent="0.25">
      <c r="A30" s="24">
        <v>24</v>
      </c>
      <c r="B30" s="86" t="s">
        <v>41</v>
      </c>
      <c r="C30" s="86" t="s">
        <v>80</v>
      </c>
      <c r="D30" s="125" t="s">
        <v>562</v>
      </c>
      <c r="E30" s="102" t="s">
        <v>138</v>
      </c>
      <c r="F30" s="112">
        <v>117215</v>
      </c>
      <c r="G30" s="112">
        <v>117215</v>
      </c>
      <c r="H30" s="102"/>
      <c r="I30" s="115" t="s">
        <v>76</v>
      </c>
      <c r="J30" s="116"/>
      <c r="K30" s="114" t="s">
        <v>178</v>
      </c>
      <c r="L30" s="108" t="s">
        <v>134</v>
      </c>
      <c r="M30" s="109" t="s">
        <v>135</v>
      </c>
    </row>
    <row r="31" spans="1:13" s="13" customFormat="1" ht="36" x14ac:dyDescent="0.25">
      <c r="A31" s="24">
        <v>25</v>
      </c>
      <c r="B31" s="86" t="s">
        <v>41</v>
      </c>
      <c r="C31" s="86" t="s">
        <v>83</v>
      </c>
      <c r="D31" s="125" t="s">
        <v>563</v>
      </c>
      <c r="E31" s="102" t="s">
        <v>62</v>
      </c>
      <c r="F31" s="112">
        <v>101112</v>
      </c>
      <c r="G31" s="112">
        <v>101112</v>
      </c>
      <c r="H31" s="102"/>
      <c r="I31" s="115" t="s">
        <v>76</v>
      </c>
      <c r="J31" s="116"/>
      <c r="K31" s="114" t="s">
        <v>178</v>
      </c>
      <c r="L31" s="108" t="s">
        <v>134</v>
      </c>
      <c r="M31" s="109" t="s">
        <v>135</v>
      </c>
    </row>
    <row r="32" spans="1:13" s="13" customFormat="1" ht="36" x14ac:dyDescent="0.25">
      <c r="A32" s="24">
        <v>26</v>
      </c>
      <c r="B32" s="86" t="s">
        <v>41</v>
      </c>
      <c r="C32" s="86" t="s">
        <v>84</v>
      </c>
      <c r="D32" s="125" t="s">
        <v>564</v>
      </c>
      <c r="E32" s="102" t="s">
        <v>139</v>
      </c>
      <c r="F32" s="112">
        <v>134548</v>
      </c>
      <c r="G32" s="112">
        <v>125798.94</v>
      </c>
      <c r="H32" s="102"/>
      <c r="I32" s="115" t="s">
        <v>76</v>
      </c>
      <c r="J32" s="154"/>
      <c r="K32" s="114" t="s">
        <v>178</v>
      </c>
      <c r="L32" s="108" t="s">
        <v>134</v>
      </c>
      <c r="M32" s="109" t="s">
        <v>135</v>
      </c>
    </row>
    <row r="33" spans="1:13" s="13" customFormat="1" ht="36" x14ac:dyDescent="0.25">
      <c r="A33" s="24">
        <v>27</v>
      </c>
      <c r="B33" s="177" t="s">
        <v>41</v>
      </c>
      <c r="C33" s="189" t="s">
        <v>81</v>
      </c>
      <c r="D33" s="187" t="s">
        <v>565</v>
      </c>
      <c r="E33" s="179" t="s">
        <v>141</v>
      </c>
      <c r="F33" s="180">
        <v>113771.5</v>
      </c>
      <c r="G33" s="180">
        <v>113771.5</v>
      </c>
      <c r="H33" s="182" t="s">
        <v>624</v>
      </c>
      <c r="I33" s="203" t="s">
        <v>76</v>
      </c>
      <c r="J33" s="204" t="s">
        <v>718</v>
      </c>
      <c r="K33" s="184" t="s">
        <v>178</v>
      </c>
      <c r="L33" s="185" t="s">
        <v>134</v>
      </c>
      <c r="M33" s="186" t="s">
        <v>135</v>
      </c>
    </row>
    <row r="34" spans="1:13" s="13" customFormat="1" ht="36" x14ac:dyDescent="0.25">
      <c r="A34" s="24">
        <v>28</v>
      </c>
      <c r="B34" s="86" t="s">
        <v>41</v>
      </c>
      <c r="C34" s="87" t="s">
        <v>82</v>
      </c>
      <c r="D34" s="126" t="s">
        <v>566</v>
      </c>
      <c r="E34" s="102" t="s">
        <v>140</v>
      </c>
      <c r="F34" s="134">
        <v>113771.5</v>
      </c>
      <c r="G34" s="112">
        <v>113771.5</v>
      </c>
      <c r="H34" s="102"/>
      <c r="I34" s="115" t="s">
        <v>76</v>
      </c>
      <c r="J34" s="116"/>
      <c r="K34" s="114" t="s">
        <v>178</v>
      </c>
      <c r="L34" s="108" t="s">
        <v>134</v>
      </c>
      <c r="M34" s="109" t="s">
        <v>135</v>
      </c>
    </row>
    <row r="35" spans="1:13" s="13" customFormat="1" ht="36" x14ac:dyDescent="0.25">
      <c r="A35" s="24">
        <v>29</v>
      </c>
      <c r="B35" s="86" t="s">
        <v>41</v>
      </c>
      <c r="C35" s="86" t="s">
        <v>224</v>
      </c>
      <c r="D35" s="202" t="s">
        <v>566</v>
      </c>
      <c r="E35" s="102" t="s">
        <v>111</v>
      </c>
      <c r="F35" s="112">
        <v>246926</v>
      </c>
      <c r="G35" s="112">
        <v>246926</v>
      </c>
      <c r="H35" s="102"/>
      <c r="I35" s="115" t="s">
        <v>76</v>
      </c>
      <c r="J35" s="116"/>
      <c r="K35" s="114" t="s">
        <v>178</v>
      </c>
      <c r="L35" s="108" t="s">
        <v>134</v>
      </c>
      <c r="M35" s="109" t="s">
        <v>135</v>
      </c>
    </row>
    <row r="36" spans="1:13" s="13" customFormat="1" ht="36" x14ac:dyDescent="0.25">
      <c r="A36" s="24">
        <v>30</v>
      </c>
      <c r="B36" s="177" t="s">
        <v>41</v>
      </c>
      <c r="C36" s="177" t="s">
        <v>85</v>
      </c>
      <c r="D36" s="187" t="s">
        <v>622</v>
      </c>
      <c r="E36" s="179" t="s">
        <v>101</v>
      </c>
      <c r="F36" s="180">
        <v>232051.04</v>
      </c>
      <c r="G36" s="181">
        <v>119330.56</v>
      </c>
      <c r="H36" s="182" t="s">
        <v>624</v>
      </c>
      <c r="I36" s="183">
        <v>38777</v>
      </c>
      <c r="J36" s="204" t="s">
        <v>719</v>
      </c>
      <c r="K36" s="184" t="s">
        <v>178</v>
      </c>
      <c r="L36" s="185" t="s">
        <v>134</v>
      </c>
      <c r="M36" s="109" t="s">
        <v>135</v>
      </c>
    </row>
    <row r="37" spans="1:13" s="13" customFormat="1" ht="36" x14ac:dyDescent="0.25">
      <c r="A37" s="24">
        <v>31</v>
      </c>
      <c r="B37" s="177" t="s">
        <v>41</v>
      </c>
      <c r="C37" s="177" t="s">
        <v>86</v>
      </c>
      <c r="D37" s="187" t="s">
        <v>623</v>
      </c>
      <c r="E37" s="179" t="s">
        <v>102</v>
      </c>
      <c r="F37" s="181">
        <v>130411</v>
      </c>
      <c r="G37" s="181">
        <v>119330.56</v>
      </c>
      <c r="H37" s="188" t="s">
        <v>624</v>
      </c>
      <c r="I37" s="183">
        <v>38777</v>
      </c>
      <c r="J37" s="183" t="s">
        <v>624</v>
      </c>
      <c r="K37" s="184" t="s">
        <v>178</v>
      </c>
      <c r="L37" s="185" t="s">
        <v>134</v>
      </c>
      <c r="M37" s="186" t="s">
        <v>135</v>
      </c>
    </row>
    <row r="38" spans="1:13" s="13" customFormat="1" ht="36" x14ac:dyDescent="0.25">
      <c r="A38" s="24">
        <v>32</v>
      </c>
      <c r="B38" s="86" t="s">
        <v>41</v>
      </c>
      <c r="C38" s="86" t="s">
        <v>88</v>
      </c>
      <c r="D38" s="87" t="s">
        <v>135</v>
      </c>
      <c r="E38" s="102" t="s">
        <v>101</v>
      </c>
      <c r="F38" s="134">
        <v>146713</v>
      </c>
      <c r="G38" s="112">
        <v>134240.78</v>
      </c>
      <c r="H38" s="102"/>
      <c r="I38" s="137">
        <v>38777</v>
      </c>
      <c r="J38" s="137"/>
      <c r="K38" s="114" t="s">
        <v>178</v>
      </c>
      <c r="L38" s="108" t="s">
        <v>134</v>
      </c>
      <c r="M38" s="109" t="s">
        <v>135</v>
      </c>
    </row>
    <row r="39" spans="1:13" s="13" customFormat="1" ht="36" x14ac:dyDescent="0.25">
      <c r="A39" s="24">
        <v>33</v>
      </c>
      <c r="B39" s="86" t="s">
        <v>41</v>
      </c>
      <c r="C39" s="86" t="s">
        <v>87</v>
      </c>
      <c r="D39" s="87" t="s">
        <v>135</v>
      </c>
      <c r="E39" s="102" t="s">
        <v>101</v>
      </c>
      <c r="F39" s="112">
        <v>146713</v>
      </c>
      <c r="G39" s="112">
        <v>134240.78</v>
      </c>
      <c r="H39" s="102"/>
      <c r="I39" s="137">
        <v>38777</v>
      </c>
      <c r="J39" s="137"/>
      <c r="K39" s="114" t="s">
        <v>178</v>
      </c>
      <c r="L39" s="108" t="s">
        <v>134</v>
      </c>
      <c r="M39" s="109" t="s">
        <v>135</v>
      </c>
    </row>
    <row r="40" spans="1:13" s="13" customFormat="1" ht="36" x14ac:dyDescent="0.25">
      <c r="A40" s="24">
        <v>34</v>
      </c>
      <c r="B40" s="86" t="s">
        <v>41</v>
      </c>
      <c r="C40" s="86" t="s">
        <v>90</v>
      </c>
      <c r="D40" s="87" t="s">
        <v>135</v>
      </c>
      <c r="E40" s="102" t="s">
        <v>103</v>
      </c>
      <c r="F40" s="134">
        <v>135627</v>
      </c>
      <c r="G40" s="112">
        <v>124096.52</v>
      </c>
      <c r="H40" s="102"/>
      <c r="I40" s="137">
        <v>38777</v>
      </c>
      <c r="J40" s="137"/>
      <c r="K40" s="114" t="s">
        <v>178</v>
      </c>
      <c r="L40" s="108" t="s">
        <v>134</v>
      </c>
      <c r="M40" s="109" t="s">
        <v>135</v>
      </c>
    </row>
    <row r="41" spans="1:13" s="13" customFormat="1" ht="36" x14ac:dyDescent="0.25">
      <c r="A41" s="24">
        <v>35</v>
      </c>
      <c r="B41" s="86" t="s">
        <v>41</v>
      </c>
      <c r="C41" s="86" t="s">
        <v>91</v>
      </c>
      <c r="D41" s="87" t="s">
        <v>135</v>
      </c>
      <c r="E41" s="102" t="s">
        <v>103</v>
      </c>
      <c r="F41" s="112">
        <v>135628</v>
      </c>
      <c r="G41" s="112">
        <v>124094.52</v>
      </c>
      <c r="H41" s="102"/>
      <c r="I41" s="137">
        <v>38777</v>
      </c>
      <c r="J41" s="137"/>
      <c r="K41" s="114" t="s">
        <v>178</v>
      </c>
      <c r="L41" s="108" t="s">
        <v>134</v>
      </c>
      <c r="M41" s="109" t="s">
        <v>135</v>
      </c>
    </row>
    <row r="42" spans="1:13" s="13" customFormat="1" ht="36" x14ac:dyDescent="0.25">
      <c r="A42" s="24">
        <v>36</v>
      </c>
      <c r="B42" s="86" t="s">
        <v>41</v>
      </c>
      <c r="C42" s="86" t="s">
        <v>92</v>
      </c>
      <c r="D42" s="87" t="s">
        <v>135</v>
      </c>
      <c r="E42" s="102" t="s">
        <v>104</v>
      </c>
      <c r="F42" s="112">
        <v>249038</v>
      </c>
      <c r="G42" s="112">
        <v>227871.17</v>
      </c>
      <c r="H42" s="102"/>
      <c r="I42" s="137">
        <v>38777</v>
      </c>
      <c r="J42" s="137"/>
      <c r="K42" s="114" t="s">
        <v>178</v>
      </c>
      <c r="L42" s="108" t="s">
        <v>134</v>
      </c>
      <c r="M42" s="109" t="s">
        <v>135</v>
      </c>
    </row>
    <row r="43" spans="1:13" s="13" customFormat="1" ht="36" x14ac:dyDescent="0.25">
      <c r="A43" s="24">
        <v>37</v>
      </c>
      <c r="B43" s="86" t="s">
        <v>41</v>
      </c>
      <c r="C43" s="86" t="s">
        <v>96</v>
      </c>
      <c r="D43" s="87" t="s">
        <v>135</v>
      </c>
      <c r="E43" s="102" t="s">
        <v>105</v>
      </c>
      <c r="F43" s="134">
        <v>146713</v>
      </c>
      <c r="G43" s="112">
        <v>134240.78</v>
      </c>
      <c r="H43" s="102"/>
      <c r="I43" s="137">
        <v>38777</v>
      </c>
      <c r="J43" s="137"/>
      <c r="K43" s="114" t="s">
        <v>178</v>
      </c>
      <c r="L43" s="108" t="s">
        <v>134</v>
      </c>
      <c r="M43" s="109" t="s">
        <v>135</v>
      </c>
    </row>
    <row r="44" spans="1:13" s="13" customFormat="1" ht="36" x14ac:dyDescent="0.25">
      <c r="A44" s="24">
        <v>38</v>
      </c>
      <c r="B44" s="86" t="s">
        <v>41</v>
      </c>
      <c r="C44" s="86" t="s">
        <v>97</v>
      </c>
      <c r="D44" s="87" t="s">
        <v>135</v>
      </c>
      <c r="E44" s="102" t="s">
        <v>103</v>
      </c>
      <c r="F44" s="112">
        <v>146713</v>
      </c>
      <c r="G44" s="112">
        <v>134240.78</v>
      </c>
      <c r="H44" s="102"/>
      <c r="I44" s="137">
        <v>38777</v>
      </c>
      <c r="J44" s="137"/>
      <c r="K44" s="114" t="s">
        <v>178</v>
      </c>
      <c r="L44" s="108" t="s">
        <v>134</v>
      </c>
      <c r="M44" s="109" t="s">
        <v>135</v>
      </c>
    </row>
    <row r="45" spans="1:13" s="13" customFormat="1" ht="36" x14ac:dyDescent="0.25">
      <c r="A45" s="24">
        <v>39</v>
      </c>
      <c r="B45" s="177" t="s">
        <v>41</v>
      </c>
      <c r="C45" s="177" t="s">
        <v>98</v>
      </c>
      <c r="D45" s="178" t="s">
        <v>567</v>
      </c>
      <c r="E45" s="179" t="s">
        <v>103</v>
      </c>
      <c r="F45" s="180">
        <v>65820</v>
      </c>
      <c r="G45" s="181">
        <v>65820</v>
      </c>
      <c r="H45" s="182" t="s">
        <v>624</v>
      </c>
      <c r="I45" s="183">
        <v>38777</v>
      </c>
      <c r="J45" s="183"/>
      <c r="K45" s="184" t="s">
        <v>178</v>
      </c>
      <c r="L45" s="185" t="s">
        <v>134</v>
      </c>
      <c r="M45" s="186" t="s">
        <v>135</v>
      </c>
    </row>
    <row r="46" spans="1:13" s="13" customFormat="1" ht="36" x14ac:dyDescent="0.25">
      <c r="A46" s="24">
        <v>40</v>
      </c>
      <c r="B46" s="86" t="s">
        <v>41</v>
      </c>
      <c r="C46" s="86" t="s">
        <v>89</v>
      </c>
      <c r="D46" s="87" t="s">
        <v>135</v>
      </c>
      <c r="E46" s="102" t="s">
        <v>101</v>
      </c>
      <c r="F46" s="112">
        <v>131659</v>
      </c>
      <c r="G46" s="112">
        <v>128356.92</v>
      </c>
      <c r="H46" s="102"/>
      <c r="I46" s="137">
        <v>38777</v>
      </c>
      <c r="J46" s="137"/>
      <c r="K46" s="114" t="s">
        <v>178</v>
      </c>
      <c r="L46" s="108" t="s">
        <v>134</v>
      </c>
      <c r="M46" s="109" t="s">
        <v>135</v>
      </c>
    </row>
    <row r="47" spans="1:13" s="13" customFormat="1" ht="36" x14ac:dyDescent="0.25">
      <c r="A47" s="24">
        <v>41</v>
      </c>
      <c r="B47" s="86" t="s">
        <v>41</v>
      </c>
      <c r="C47" s="86" t="s">
        <v>93</v>
      </c>
      <c r="D47" s="124" t="s">
        <v>691</v>
      </c>
      <c r="E47" s="102" t="s">
        <v>693</v>
      </c>
      <c r="F47" s="134">
        <v>130411</v>
      </c>
      <c r="G47" s="112">
        <v>119330.56</v>
      </c>
      <c r="H47" s="102"/>
      <c r="I47" s="137">
        <v>38777</v>
      </c>
      <c r="J47" s="137"/>
      <c r="K47" s="114" t="s">
        <v>178</v>
      </c>
      <c r="L47" s="108" t="s">
        <v>134</v>
      </c>
      <c r="M47" s="109" t="s">
        <v>135</v>
      </c>
    </row>
    <row r="48" spans="1:13" s="13" customFormat="1" ht="36" x14ac:dyDescent="0.25">
      <c r="A48" s="24">
        <v>42</v>
      </c>
      <c r="B48" s="86" t="s">
        <v>41</v>
      </c>
      <c r="C48" s="86" t="s">
        <v>94</v>
      </c>
      <c r="D48" s="87" t="s">
        <v>692</v>
      </c>
      <c r="E48" s="102" t="s">
        <v>693</v>
      </c>
      <c r="F48" s="112">
        <v>130411</v>
      </c>
      <c r="G48" s="112">
        <v>119330.56</v>
      </c>
      <c r="H48" s="102"/>
      <c r="I48" s="137">
        <v>38777</v>
      </c>
      <c r="J48" s="137"/>
      <c r="K48" s="114" t="s">
        <v>178</v>
      </c>
      <c r="L48" s="108" t="s">
        <v>134</v>
      </c>
      <c r="M48" s="109" t="s">
        <v>135</v>
      </c>
    </row>
    <row r="49" spans="1:13" s="13" customFormat="1" ht="36" x14ac:dyDescent="0.25">
      <c r="A49" s="24">
        <v>43</v>
      </c>
      <c r="B49" s="86" t="s">
        <v>41</v>
      </c>
      <c r="C49" s="86" t="s">
        <v>677</v>
      </c>
      <c r="D49" s="125" t="s">
        <v>569</v>
      </c>
      <c r="E49" s="102" t="s">
        <v>101</v>
      </c>
      <c r="F49" s="134">
        <v>130411</v>
      </c>
      <c r="G49" s="112">
        <v>119330.56</v>
      </c>
      <c r="H49" s="102"/>
      <c r="I49" s="137">
        <v>38777</v>
      </c>
      <c r="J49" s="137"/>
      <c r="K49" s="114" t="s">
        <v>178</v>
      </c>
      <c r="L49" s="108" t="s">
        <v>134</v>
      </c>
      <c r="M49" s="109" t="s">
        <v>135</v>
      </c>
    </row>
    <row r="50" spans="1:13" s="13" customFormat="1" ht="36" x14ac:dyDescent="0.25">
      <c r="A50" s="24">
        <v>44</v>
      </c>
      <c r="B50" s="177" t="s">
        <v>41</v>
      </c>
      <c r="C50" s="177" t="s">
        <v>95</v>
      </c>
      <c r="D50" s="187" t="s">
        <v>568</v>
      </c>
      <c r="E50" s="179" t="s">
        <v>101</v>
      </c>
      <c r="F50" s="181">
        <v>130411</v>
      </c>
      <c r="G50" s="181">
        <v>119330.56</v>
      </c>
      <c r="H50" s="182" t="s">
        <v>624</v>
      </c>
      <c r="I50" s="183">
        <v>38777</v>
      </c>
      <c r="J50" s="183"/>
      <c r="K50" s="184" t="s">
        <v>178</v>
      </c>
      <c r="L50" s="185" t="s">
        <v>134</v>
      </c>
      <c r="M50" s="186" t="s">
        <v>135</v>
      </c>
    </row>
    <row r="51" spans="1:13" s="13" customFormat="1" ht="36" x14ac:dyDescent="0.25">
      <c r="A51" s="24">
        <v>45</v>
      </c>
      <c r="B51" s="86" t="s">
        <v>41</v>
      </c>
      <c r="C51" s="86" t="s">
        <v>100</v>
      </c>
      <c r="D51" s="87" t="s">
        <v>135</v>
      </c>
      <c r="E51" s="102" t="s">
        <v>106</v>
      </c>
      <c r="F51" s="112">
        <v>131659</v>
      </c>
      <c r="G51" s="112">
        <v>130991.57</v>
      </c>
      <c r="H51" s="102"/>
      <c r="I51" s="137">
        <v>38777</v>
      </c>
      <c r="J51" s="137"/>
      <c r="K51" s="114" t="s">
        <v>178</v>
      </c>
      <c r="L51" s="108" t="s">
        <v>134</v>
      </c>
      <c r="M51" s="109" t="s">
        <v>135</v>
      </c>
    </row>
    <row r="52" spans="1:13" s="13" customFormat="1" ht="36" x14ac:dyDescent="0.25">
      <c r="A52" s="24">
        <v>46</v>
      </c>
      <c r="B52" s="86" t="s">
        <v>41</v>
      </c>
      <c r="C52" s="86" t="s">
        <v>661</v>
      </c>
      <c r="D52" s="87" t="s">
        <v>135</v>
      </c>
      <c r="E52" s="102" t="s">
        <v>62</v>
      </c>
      <c r="F52" s="112">
        <v>84409</v>
      </c>
      <c r="G52" s="112">
        <v>82299.929999999993</v>
      </c>
      <c r="H52" s="102"/>
      <c r="I52" s="137">
        <v>38777</v>
      </c>
      <c r="J52" s="137"/>
      <c r="K52" s="114" t="s">
        <v>178</v>
      </c>
      <c r="L52" s="108" t="s">
        <v>134</v>
      </c>
      <c r="M52" s="109" t="s">
        <v>135</v>
      </c>
    </row>
    <row r="53" spans="1:13" s="13" customFormat="1" ht="36" x14ac:dyDescent="0.25">
      <c r="A53" s="24">
        <v>47</v>
      </c>
      <c r="B53" s="177" t="s">
        <v>41</v>
      </c>
      <c r="C53" s="177" t="s">
        <v>99</v>
      </c>
      <c r="D53" s="178" t="s">
        <v>570</v>
      </c>
      <c r="E53" s="179" t="s">
        <v>106</v>
      </c>
      <c r="F53" s="181">
        <v>59772</v>
      </c>
      <c r="G53" s="181">
        <v>58288.15</v>
      </c>
      <c r="H53" s="182" t="s">
        <v>624</v>
      </c>
      <c r="I53" s="183">
        <v>38777</v>
      </c>
      <c r="J53" s="183"/>
      <c r="K53" s="184" t="s">
        <v>178</v>
      </c>
      <c r="L53" s="185" t="s">
        <v>134</v>
      </c>
      <c r="M53" s="186" t="s">
        <v>135</v>
      </c>
    </row>
    <row r="54" spans="1:13" s="13" customFormat="1" ht="36" x14ac:dyDescent="0.25">
      <c r="A54" s="24">
        <v>48</v>
      </c>
      <c r="B54" s="86" t="s">
        <v>41</v>
      </c>
      <c r="C54" s="86" t="s">
        <v>678</v>
      </c>
      <c r="D54" s="87" t="s">
        <v>135</v>
      </c>
      <c r="E54" s="102" t="s">
        <v>107</v>
      </c>
      <c r="F54" s="112">
        <v>79768.5</v>
      </c>
      <c r="G54" s="112">
        <v>79768.5</v>
      </c>
      <c r="H54" s="102"/>
      <c r="I54" s="137">
        <v>38777</v>
      </c>
      <c r="J54" s="137"/>
      <c r="K54" s="114" t="s">
        <v>178</v>
      </c>
      <c r="L54" s="108" t="s">
        <v>134</v>
      </c>
      <c r="M54" s="109" t="s">
        <v>135</v>
      </c>
    </row>
    <row r="55" spans="1:13" s="13" customFormat="1" ht="45.75" customHeight="1" x14ac:dyDescent="0.25">
      <c r="A55" s="24">
        <v>49</v>
      </c>
      <c r="B55" s="86" t="s">
        <v>41</v>
      </c>
      <c r="C55" s="86" t="s">
        <v>108</v>
      </c>
      <c r="D55" s="87" t="s">
        <v>135</v>
      </c>
      <c r="E55" s="102" t="s">
        <v>107</v>
      </c>
      <c r="F55" s="112">
        <v>79768.5</v>
      </c>
      <c r="G55" s="112">
        <v>79768.5</v>
      </c>
      <c r="H55" s="102"/>
      <c r="I55" s="137">
        <v>38777</v>
      </c>
      <c r="J55" s="137"/>
      <c r="K55" s="114" t="s">
        <v>178</v>
      </c>
      <c r="L55" s="108" t="s">
        <v>134</v>
      </c>
      <c r="M55" s="109" t="s">
        <v>135</v>
      </c>
    </row>
    <row r="56" spans="1:13" s="14" customFormat="1" ht="72" x14ac:dyDescent="0.2">
      <c r="A56" s="59">
        <v>50</v>
      </c>
      <c r="B56" s="86" t="s">
        <v>41</v>
      </c>
      <c r="C56" s="87" t="s">
        <v>179</v>
      </c>
      <c r="D56" s="89" t="s">
        <v>545</v>
      </c>
      <c r="E56" s="88" t="s">
        <v>188</v>
      </c>
      <c r="F56" s="112">
        <v>700000</v>
      </c>
      <c r="G56" s="112">
        <v>28719.07</v>
      </c>
      <c r="H56" s="113"/>
      <c r="I56" s="138">
        <v>41569</v>
      </c>
      <c r="J56" s="101"/>
      <c r="K56" s="87" t="s">
        <v>183</v>
      </c>
      <c r="L56" s="108" t="s">
        <v>134</v>
      </c>
      <c r="M56" s="109" t="s">
        <v>135</v>
      </c>
    </row>
    <row r="57" spans="1:13" s="14" customFormat="1" ht="72" x14ac:dyDescent="0.2">
      <c r="A57" s="59">
        <v>51</v>
      </c>
      <c r="B57" s="177" t="s">
        <v>41</v>
      </c>
      <c r="C57" s="189" t="s">
        <v>180</v>
      </c>
      <c r="D57" s="190" t="s">
        <v>207</v>
      </c>
      <c r="E57" s="191" t="s">
        <v>189</v>
      </c>
      <c r="F57" s="181">
        <v>400000</v>
      </c>
      <c r="G57" s="181">
        <v>52255.69</v>
      </c>
      <c r="H57" s="192" t="s">
        <v>624</v>
      </c>
      <c r="I57" s="193">
        <v>41572</v>
      </c>
      <c r="J57" s="194"/>
      <c r="K57" s="189" t="s">
        <v>181</v>
      </c>
      <c r="L57" s="185" t="s">
        <v>134</v>
      </c>
      <c r="M57" s="186" t="s">
        <v>135</v>
      </c>
    </row>
    <row r="58" spans="1:13" s="14" customFormat="1" ht="72" x14ac:dyDescent="0.2">
      <c r="A58" s="59">
        <v>52</v>
      </c>
      <c r="B58" s="177" t="s">
        <v>41</v>
      </c>
      <c r="C58" s="189" t="s">
        <v>197</v>
      </c>
      <c r="D58" s="190" t="s">
        <v>199</v>
      </c>
      <c r="E58" s="190" t="s">
        <v>200</v>
      </c>
      <c r="F58" s="181">
        <v>680000</v>
      </c>
      <c r="G58" s="195">
        <v>160361.76</v>
      </c>
      <c r="H58" s="192" t="s">
        <v>624</v>
      </c>
      <c r="I58" s="183" t="s">
        <v>198</v>
      </c>
      <c r="J58" s="183"/>
      <c r="K58" s="190" t="s">
        <v>542</v>
      </c>
      <c r="L58" s="185" t="s">
        <v>201</v>
      </c>
      <c r="M58" s="186" t="s">
        <v>135</v>
      </c>
    </row>
    <row r="59" spans="1:13" s="14" customFormat="1" ht="72" x14ac:dyDescent="0.2">
      <c r="A59" s="59">
        <v>53</v>
      </c>
      <c r="B59" s="86" t="s">
        <v>41</v>
      </c>
      <c r="C59" s="87" t="s">
        <v>202</v>
      </c>
      <c r="D59" s="89" t="s">
        <v>203</v>
      </c>
      <c r="E59" s="89" t="s">
        <v>214</v>
      </c>
      <c r="F59" s="112">
        <v>740000</v>
      </c>
      <c r="G59" s="90">
        <v>142714.01999999999</v>
      </c>
      <c r="H59" s="113"/>
      <c r="I59" s="137" t="s">
        <v>543</v>
      </c>
      <c r="J59" s="137"/>
      <c r="K59" s="89" t="s">
        <v>544</v>
      </c>
      <c r="L59" s="108" t="s">
        <v>201</v>
      </c>
      <c r="M59" s="109" t="s">
        <v>135</v>
      </c>
    </row>
    <row r="60" spans="1:13" s="14" customFormat="1" ht="72" x14ac:dyDescent="0.2">
      <c r="A60" s="59">
        <v>54</v>
      </c>
      <c r="B60" s="86" t="s">
        <v>41</v>
      </c>
      <c r="C60" s="87" t="s">
        <v>208</v>
      </c>
      <c r="D60" s="89" t="s">
        <v>209</v>
      </c>
      <c r="E60" s="89" t="s">
        <v>213</v>
      </c>
      <c r="F60" s="112">
        <v>160000</v>
      </c>
      <c r="G60" s="90">
        <v>83754.42</v>
      </c>
      <c r="H60" s="113"/>
      <c r="I60" s="137" t="s">
        <v>546</v>
      </c>
      <c r="J60" s="137"/>
      <c r="K60" s="89" t="s">
        <v>210</v>
      </c>
      <c r="L60" s="108" t="s">
        <v>201</v>
      </c>
      <c r="M60" s="109" t="s">
        <v>135</v>
      </c>
    </row>
    <row r="61" spans="1:13" s="14" customFormat="1" ht="72" x14ac:dyDescent="0.2">
      <c r="A61" s="59">
        <v>55</v>
      </c>
      <c r="B61" s="86" t="s">
        <v>41</v>
      </c>
      <c r="C61" s="87" t="s">
        <v>211</v>
      </c>
      <c r="D61" s="89" t="s">
        <v>212</v>
      </c>
      <c r="E61" s="89">
        <v>32.54</v>
      </c>
      <c r="F61" s="112">
        <v>740000</v>
      </c>
      <c r="G61" s="90">
        <v>23675.040000000001</v>
      </c>
      <c r="H61" s="113"/>
      <c r="I61" s="137" t="s">
        <v>366</v>
      </c>
      <c r="J61" s="137"/>
      <c r="K61" s="89" t="s">
        <v>215</v>
      </c>
      <c r="L61" s="108" t="s">
        <v>201</v>
      </c>
      <c r="M61" s="109" t="s">
        <v>135</v>
      </c>
    </row>
    <row r="62" spans="1:13" s="14" customFormat="1" ht="72" x14ac:dyDescent="0.2">
      <c r="A62" s="59">
        <v>56</v>
      </c>
      <c r="B62" s="86" t="s">
        <v>41</v>
      </c>
      <c r="C62" s="87" t="s">
        <v>216</v>
      </c>
      <c r="D62" s="89" t="s">
        <v>217</v>
      </c>
      <c r="E62" s="89">
        <v>18.600000000000001</v>
      </c>
      <c r="F62" s="112">
        <v>735802.48</v>
      </c>
      <c r="G62" s="90">
        <v>23552.93</v>
      </c>
      <c r="H62" s="113"/>
      <c r="I62" s="137" t="s">
        <v>547</v>
      </c>
      <c r="J62" s="137"/>
      <c r="K62" s="89" t="s">
        <v>218</v>
      </c>
      <c r="L62" s="108" t="s">
        <v>201</v>
      </c>
      <c r="M62" s="109" t="s">
        <v>135</v>
      </c>
    </row>
    <row r="63" spans="1:13" s="14" customFormat="1" ht="72" x14ac:dyDescent="0.2">
      <c r="A63" s="59">
        <v>57</v>
      </c>
      <c r="B63" s="86" t="s">
        <v>41</v>
      </c>
      <c r="C63" s="87" t="s">
        <v>219</v>
      </c>
      <c r="D63" s="89" t="s">
        <v>220</v>
      </c>
      <c r="E63" s="89">
        <v>25.8</v>
      </c>
      <c r="F63" s="112">
        <v>740000</v>
      </c>
      <c r="G63" s="90">
        <v>23675.03</v>
      </c>
      <c r="H63" s="113"/>
      <c r="I63" s="137" t="s">
        <v>549</v>
      </c>
      <c r="J63" s="137"/>
      <c r="K63" s="89" t="s">
        <v>221</v>
      </c>
      <c r="L63" s="108" t="s">
        <v>201</v>
      </c>
      <c r="M63" s="109" t="s">
        <v>135</v>
      </c>
    </row>
    <row r="64" spans="1:13" s="14" customFormat="1" ht="78.75" customHeight="1" x14ac:dyDescent="0.2">
      <c r="A64" s="59">
        <v>58</v>
      </c>
      <c r="B64" s="86" t="s">
        <v>41</v>
      </c>
      <c r="C64" s="87" t="s">
        <v>225</v>
      </c>
      <c r="D64" s="89" t="s">
        <v>226</v>
      </c>
      <c r="E64" s="89">
        <v>26.2</v>
      </c>
      <c r="F64" s="112">
        <v>739200</v>
      </c>
      <c r="G64" s="90">
        <v>19222.2</v>
      </c>
      <c r="H64" s="113"/>
      <c r="I64" s="137">
        <v>42291</v>
      </c>
      <c r="J64" s="137"/>
      <c r="K64" s="89" t="s">
        <v>227</v>
      </c>
      <c r="L64" s="108" t="s">
        <v>201</v>
      </c>
      <c r="M64" s="109" t="s">
        <v>135</v>
      </c>
    </row>
    <row r="65" spans="1:13" s="14" customFormat="1" ht="80.25" customHeight="1" x14ac:dyDescent="0.2">
      <c r="A65" s="59">
        <v>59</v>
      </c>
      <c r="B65" s="177" t="s">
        <v>41</v>
      </c>
      <c r="C65" s="189" t="s">
        <v>228</v>
      </c>
      <c r="D65" s="190" t="s">
        <v>229</v>
      </c>
      <c r="E65" s="190">
        <v>26.1</v>
      </c>
      <c r="F65" s="181">
        <v>739500</v>
      </c>
      <c r="G65" s="195">
        <v>18734</v>
      </c>
      <c r="H65" s="192" t="s">
        <v>624</v>
      </c>
      <c r="I65" s="183">
        <v>42279</v>
      </c>
      <c r="J65" s="204" t="s">
        <v>720</v>
      </c>
      <c r="K65" s="190" t="s">
        <v>550</v>
      </c>
      <c r="L65" s="185" t="s">
        <v>201</v>
      </c>
      <c r="M65" s="109" t="s">
        <v>135</v>
      </c>
    </row>
    <row r="66" spans="1:13" s="14" customFormat="1" ht="87.75" customHeight="1" x14ac:dyDescent="0.2">
      <c r="A66" s="59">
        <v>60</v>
      </c>
      <c r="B66" s="86" t="s">
        <v>407</v>
      </c>
      <c r="C66" s="87" t="s">
        <v>408</v>
      </c>
      <c r="D66" s="89" t="s">
        <v>409</v>
      </c>
      <c r="E66" s="89">
        <v>31.5</v>
      </c>
      <c r="F66" s="112">
        <v>739500</v>
      </c>
      <c r="G66" s="90">
        <v>12818</v>
      </c>
      <c r="H66" s="113"/>
      <c r="I66" s="137">
        <v>42644</v>
      </c>
      <c r="J66" s="137"/>
      <c r="K66" s="89" t="s">
        <v>410</v>
      </c>
      <c r="L66" s="108" t="s">
        <v>201</v>
      </c>
      <c r="M66" s="109" t="s">
        <v>135</v>
      </c>
    </row>
    <row r="67" spans="1:13" s="14" customFormat="1" ht="73.5" customHeight="1" x14ac:dyDescent="0.2">
      <c r="A67" s="59">
        <v>61</v>
      </c>
      <c r="B67" s="86" t="s">
        <v>403</v>
      </c>
      <c r="C67" s="87" t="s">
        <v>404</v>
      </c>
      <c r="D67" s="89" t="s">
        <v>405</v>
      </c>
      <c r="E67" s="89">
        <v>31.6</v>
      </c>
      <c r="F67" s="112">
        <v>739500</v>
      </c>
      <c r="G67" s="90">
        <v>12818</v>
      </c>
      <c r="H67" s="113"/>
      <c r="I67" s="137">
        <v>42644</v>
      </c>
      <c r="J67" s="137"/>
      <c r="K67" s="89" t="s">
        <v>406</v>
      </c>
      <c r="L67" s="108" t="s">
        <v>201</v>
      </c>
      <c r="M67" s="109" t="s">
        <v>135</v>
      </c>
    </row>
    <row r="68" spans="1:13" s="14" customFormat="1" ht="59.25" customHeight="1" x14ac:dyDescent="0.2">
      <c r="A68" s="59">
        <v>62</v>
      </c>
      <c r="B68" s="86" t="s">
        <v>403</v>
      </c>
      <c r="C68" s="87" t="s">
        <v>434</v>
      </c>
      <c r="D68" s="89" t="s">
        <v>435</v>
      </c>
      <c r="E68" s="89">
        <v>31.8</v>
      </c>
      <c r="F68" s="112">
        <v>816000</v>
      </c>
      <c r="G68" s="90">
        <v>10912.23</v>
      </c>
      <c r="H68" s="139">
        <v>292020.03999999998</v>
      </c>
      <c r="I68" s="137">
        <v>42833</v>
      </c>
      <c r="J68" s="137"/>
      <c r="K68" s="89" t="s">
        <v>437</v>
      </c>
      <c r="L68" s="108" t="s">
        <v>436</v>
      </c>
      <c r="M68" s="109" t="s">
        <v>135</v>
      </c>
    </row>
    <row r="69" spans="1:13" s="14" customFormat="1" ht="57" customHeight="1" x14ac:dyDescent="0.2">
      <c r="A69" s="59">
        <v>63</v>
      </c>
      <c r="B69" s="86" t="s">
        <v>403</v>
      </c>
      <c r="C69" s="87" t="s">
        <v>450</v>
      </c>
      <c r="D69" s="89" t="s">
        <v>451</v>
      </c>
      <c r="E69" s="89">
        <v>29</v>
      </c>
      <c r="F69" s="112">
        <v>816000</v>
      </c>
      <c r="G69" s="90">
        <v>75376.639999999999</v>
      </c>
      <c r="H69" s="112">
        <v>394957.96</v>
      </c>
      <c r="I69" s="137">
        <v>42921</v>
      </c>
      <c r="J69" s="137"/>
      <c r="K69" s="89" t="s">
        <v>504</v>
      </c>
      <c r="L69" s="108" t="s">
        <v>436</v>
      </c>
      <c r="M69" s="109" t="s">
        <v>135</v>
      </c>
    </row>
    <row r="70" spans="1:13" s="14" customFormat="1" ht="60" customHeight="1" x14ac:dyDescent="0.2">
      <c r="A70" s="59">
        <v>64</v>
      </c>
      <c r="B70" s="86" t="s">
        <v>403</v>
      </c>
      <c r="C70" s="87" t="s">
        <v>452</v>
      </c>
      <c r="D70" s="89" t="s">
        <v>453</v>
      </c>
      <c r="E70" s="89">
        <v>30.68</v>
      </c>
      <c r="F70" s="112">
        <v>816000</v>
      </c>
      <c r="G70" s="90">
        <v>74384.34</v>
      </c>
      <c r="H70" s="112">
        <v>563964.82999999996</v>
      </c>
      <c r="I70" s="137">
        <v>42969</v>
      </c>
      <c r="J70" s="137"/>
      <c r="K70" s="89" t="s">
        <v>501</v>
      </c>
      <c r="L70" s="108" t="s">
        <v>436</v>
      </c>
      <c r="M70" s="109" t="s">
        <v>135</v>
      </c>
    </row>
    <row r="71" spans="1:13" s="14" customFormat="1" ht="59.25" customHeight="1" x14ac:dyDescent="0.2">
      <c r="A71" s="59">
        <v>65</v>
      </c>
      <c r="B71" s="86" t="s">
        <v>403</v>
      </c>
      <c r="C71" s="87" t="s">
        <v>454</v>
      </c>
      <c r="D71" s="89" t="s">
        <v>548</v>
      </c>
      <c r="E71" s="89">
        <v>28</v>
      </c>
      <c r="F71" s="112">
        <v>750000</v>
      </c>
      <c r="G71" s="90">
        <v>67500</v>
      </c>
      <c r="H71" s="112">
        <v>309345.96000000002</v>
      </c>
      <c r="I71" s="137">
        <v>43038</v>
      </c>
      <c r="J71" s="137"/>
      <c r="K71" s="87" t="s">
        <v>502</v>
      </c>
      <c r="L71" s="108" t="s">
        <v>436</v>
      </c>
      <c r="M71" s="109" t="s">
        <v>135</v>
      </c>
    </row>
    <row r="72" spans="1:13" s="14" customFormat="1" ht="59.25" customHeight="1" x14ac:dyDescent="0.2">
      <c r="A72" s="59">
        <v>66</v>
      </c>
      <c r="B72" s="86" t="s">
        <v>403</v>
      </c>
      <c r="C72" s="87" t="s">
        <v>465</v>
      </c>
      <c r="D72" s="87" t="s">
        <v>468</v>
      </c>
      <c r="E72" s="87">
        <v>26.3</v>
      </c>
      <c r="F72" s="112">
        <v>816000</v>
      </c>
      <c r="G72" s="90">
        <v>45696</v>
      </c>
      <c r="H72" s="113">
        <v>290564.24</v>
      </c>
      <c r="I72" s="38">
        <v>43227</v>
      </c>
      <c r="J72" s="137"/>
      <c r="K72" s="87" t="s">
        <v>470</v>
      </c>
      <c r="L72" s="108" t="s">
        <v>436</v>
      </c>
      <c r="M72" s="109" t="s">
        <v>135</v>
      </c>
    </row>
    <row r="73" spans="1:13" s="14" customFormat="1" ht="59.25" customHeight="1" x14ac:dyDescent="0.2">
      <c r="A73" s="59">
        <v>67</v>
      </c>
      <c r="B73" s="86" t="s">
        <v>403</v>
      </c>
      <c r="C73" s="87" t="s">
        <v>667</v>
      </c>
      <c r="D73" s="87" t="s">
        <v>468</v>
      </c>
      <c r="E73" s="87">
        <v>25.3</v>
      </c>
      <c r="F73" s="112">
        <v>798000</v>
      </c>
      <c r="G73" s="90"/>
      <c r="H73" s="113"/>
      <c r="I73" s="38" t="s">
        <v>669</v>
      </c>
      <c r="J73" s="137"/>
      <c r="K73" s="87" t="s">
        <v>668</v>
      </c>
      <c r="L73" s="108" t="s">
        <v>436</v>
      </c>
      <c r="M73" s="109" t="s">
        <v>135</v>
      </c>
    </row>
    <row r="74" spans="1:13" s="14" customFormat="1" ht="59.25" customHeight="1" thickBot="1" x14ac:dyDescent="0.25">
      <c r="A74" s="59">
        <v>68</v>
      </c>
      <c r="B74" s="166" t="s">
        <v>466</v>
      </c>
      <c r="C74" s="91" t="s">
        <v>467</v>
      </c>
      <c r="D74" s="91" t="s">
        <v>469</v>
      </c>
      <c r="E74" s="91">
        <v>32.700000000000003</v>
      </c>
      <c r="F74" s="117">
        <v>816000</v>
      </c>
      <c r="G74" s="92"/>
      <c r="H74" s="117">
        <v>361271.89</v>
      </c>
      <c r="I74" s="140">
        <v>43321</v>
      </c>
      <c r="J74" s="140"/>
      <c r="K74" s="91" t="s">
        <v>471</v>
      </c>
      <c r="L74" s="118" t="s">
        <v>436</v>
      </c>
      <c r="M74" s="109" t="s">
        <v>135</v>
      </c>
    </row>
    <row r="75" spans="1:13" s="13" customFormat="1" ht="27" customHeight="1" thickBot="1" x14ac:dyDescent="0.3">
      <c r="A75" s="65"/>
      <c r="B75" s="208" t="s">
        <v>158</v>
      </c>
      <c r="C75" s="208"/>
      <c r="D75" s="93"/>
      <c r="E75" s="94"/>
      <c r="F75" s="95"/>
      <c r="G75" s="95"/>
      <c r="H75" s="94"/>
      <c r="I75" s="96"/>
      <c r="J75" s="96"/>
      <c r="K75" s="97"/>
      <c r="L75" s="98"/>
      <c r="M75" s="99"/>
    </row>
    <row r="76" spans="1:13" s="15" customFormat="1" ht="60" x14ac:dyDescent="0.2">
      <c r="A76" s="64">
        <v>69</v>
      </c>
      <c r="B76" s="85" t="s">
        <v>11</v>
      </c>
      <c r="C76" s="85" t="s">
        <v>472</v>
      </c>
      <c r="D76" s="89" t="s">
        <v>474</v>
      </c>
      <c r="E76" s="105" t="s">
        <v>475</v>
      </c>
      <c r="F76" s="112">
        <v>331344.76</v>
      </c>
      <c r="G76" s="112">
        <v>331344.76</v>
      </c>
      <c r="H76" s="113"/>
      <c r="I76" s="107" t="s">
        <v>473</v>
      </c>
      <c r="J76" s="107"/>
      <c r="K76" s="88" t="s">
        <v>476</v>
      </c>
      <c r="L76" s="108" t="s">
        <v>436</v>
      </c>
      <c r="M76" s="123" t="s">
        <v>135</v>
      </c>
    </row>
    <row r="77" spans="1:13" s="15" customFormat="1" ht="60" x14ac:dyDescent="0.2">
      <c r="A77" s="60">
        <v>70</v>
      </c>
      <c r="B77" s="86" t="s">
        <v>74</v>
      </c>
      <c r="C77" s="86" t="s">
        <v>477</v>
      </c>
      <c r="D77" s="89" t="s">
        <v>478</v>
      </c>
      <c r="E77" s="105">
        <v>214.1</v>
      </c>
      <c r="F77" s="112">
        <v>458060.58</v>
      </c>
      <c r="G77" s="112">
        <v>458060.58</v>
      </c>
      <c r="H77" s="113"/>
      <c r="I77" s="107" t="s">
        <v>473</v>
      </c>
      <c r="J77" s="107"/>
      <c r="K77" s="87" t="s">
        <v>476</v>
      </c>
      <c r="L77" s="108" t="s">
        <v>436</v>
      </c>
      <c r="M77" s="109" t="s">
        <v>135</v>
      </c>
    </row>
    <row r="78" spans="1:13" s="15" customFormat="1" ht="60" x14ac:dyDescent="0.2">
      <c r="A78" s="60">
        <v>71</v>
      </c>
      <c r="B78" s="86" t="s">
        <v>21</v>
      </c>
      <c r="C78" s="86" t="s">
        <v>75</v>
      </c>
      <c r="D78" s="89" t="s">
        <v>479</v>
      </c>
      <c r="E78" s="105" t="s">
        <v>480</v>
      </c>
      <c r="F78" s="112">
        <v>88829.5</v>
      </c>
      <c r="G78" s="112">
        <v>88829.5</v>
      </c>
      <c r="H78" s="113"/>
      <c r="I78" s="107" t="s">
        <v>473</v>
      </c>
      <c r="J78" s="107"/>
      <c r="K78" s="87" t="s">
        <v>503</v>
      </c>
      <c r="L78" s="108" t="s">
        <v>436</v>
      </c>
      <c r="M78" s="109" t="s">
        <v>135</v>
      </c>
    </row>
    <row r="79" spans="1:13" s="15" customFormat="1" ht="36" x14ac:dyDescent="0.2">
      <c r="A79" s="60">
        <v>72</v>
      </c>
      <c r="B79" s="86" t="s">
        <v>9</v>
      </c>
      <c r="C79" s="86" t="s">
        <v>12</v>
      </c>
      <c r="D79" s="89" t="s">
        <v>114</v>
      </c>
      <c r="E79" s="105" t="s">
        <v>115</v>
      </c>
      <c r="F79" s="112">
        <v>1254033</v>
      </c>
      <c r="G79" s="112">
        <v>1254033</v>
      </c>
      <c r="H79" s="113"/>
      <c r="I79" s="107" t="s">
        <v>76</v>
      </c>
      <c r="J79" s="107"/>
      <c r="K79" s="114" t="s">
        <v>178</v>
      </c>
      <c r="L79" s="108" t="s">
        <v>134</v>
      </c>
      <c r="M79" s="109" t="s">
        <v>135</v>
      </c>
    </row>
    <row r="80" spans="1:13" s="15" customFormat="1" ht="36" x14ac:dyDescent="0.2">
      <c r="A80" s="60">
        <v>73</v>
      </c>
      <c r="B80" s="86" t="s">
        <v>78</v>
      </c>
      <c r="C80" s="86" t="s">
        <v>77</v>
      </c>
      <c r="D80" s="89" t="s">
        <v>118</v>
      </c>
      <c r="E80" s="105" t="s">
        <v>137</v>
      </c>
      <c r="F80" s="112">
        <v>1092246.8</v>
      </c>
      <c r="G80" s="112">
        <v>1092246.8</v>
      </c>
      <c r="H80" s="113"/>
      <c r="I80" s="107" t="s">
        <v>119</v>
      </c>
      <c r="J80" s="107"/>
      <c r="K80" s="114" t="s">
        <v>177</v>
      </c>
      <c r="L80" s="108" t="s">
        <v>134</v>
      </c>
      <c r="M80" s="109" t="s">
        <v>135</v>
      </c>
    </row>
    <row r="81" spans="1:13" s="15" customFormat="1" ht="48" x14ac:dyDescent="0.2">
      <c r="A81" s="60">
        <v>74</v>
      </c>
      <c r="B81" s="86" t="s">
        <v>195</v>
      </c>
      <c r="C81" s="86" t="s">
        <v>117</v>
      </c>
      <c r="D81" s="89" t="s">
        <v>116</v>
      </c>
      <c r="E81" s="105" t="s">
        <v>136</v>
      </c>
      <c r="F81" s="112">
        <v>24410</v>
      </c>
      <c r="G81" s="112">
        <v>12035.7</v>
      </c>
      <c r="H81" s="113"/>
      <c r="I81" s="107" t="s">
        <v>119</v>
      </c>
      <c r="J81" s="107"/>
      <c r="K81" s="114" t="s">
        <v>176</v>
      </c>
      <c r="L81" s="108" t="s">
        <v>134</v>
      </c>
      <c r="M81" s="109" t="s">
        <v>135</v>
      </c>
    </row>
    <row r="82" spans="1:13" s="15" customFormat="1" ht="72" x14ac:dyDescent="0.2">
      <c r="A82" s="60">
        <v>75</v>
      </c>
      <c r="B82" s="86" t="s">
        <v>600</v>
      </c>
      <c r="C82" s="87" t="s">
        <v>186</v>
      </c>
      <c r="D82" s="89" t="s">
        <v>187</v>
      </c>
      <c r="E82" s="87" t="s">
        <v>185</v>
      </c>
      <c r="F82" s="103">
        <v>347512</v>
      </c>
      <c r="G82" s="103">
        <v>173757.08</v>
      </c>
      <c r="H82" s="109"/>
      <c r="I82" s="100" t="s">
        <v>196</v>
      </c>
      <c r="J82" s="101"/>
      <c r="K82" s="87" t="s">
        <v>182</v>
      </c>
      <c r="L82" s="108" t="s">
        <v>134</v>
      </c>
      <c r="M82" s="109" t="s">
        <v>135</v>
      </c>
    </row>
    <row r="83" spans="1:13" s="15" customFormat="1" ht="15" customHeight="1" x14ac:dyDescent="0.2">
      <c r="A83" s="59"/>
      <c r="B83" s="209" t="s">
        <v>159</v>
      </c>
      <c r="C83" s="210"/>
      <c r="D83" s="210"/>
      <c r="E83" s="210"/>
      <c r="F83" s="210"/>
      <c r="G83" s="210"/>
      <c r="H83" s="210"/>
      <c r="I83" s="210"/>
      <c r="J83" s="210"/>
      <c r="K83" s="210"/>
      <c r="L83" s="210"/>
      <c r="M83" s="210"/>
    </row>
    <row r="84" spans="1:13" s="15" customFormat="1" ht="12.75" customHeight="1" x14ac:dyDescent="0.2">
      <c r="A84" s="59"/>
      <c r="B84" s="211"/>
      <c r="C84" s="212"/>
      <c r="D84" s="212"/>
      <c r="E84" s="212"/>
      <c r="F84" s="212"/>
      <c r="G84" s="212"/>
      <c r="H84" s="212"/>
      <c r="I84" s="212"/>
      <c r="J84" s="212"/>
      <c r="K84" s="212"/>
      <c r="L84" s="212"/>
      <c r="M84" s="212"/>
    </row>
    <row r="85" spans="1:13" s="15" customFormat="1" ht="114.75" x14ac:dyDescent="0.2">
      <c r="A85" s="59">
        <v>76</v>
      </c>
      <c r="B85" s="86" t="s">
        <v>16</v>
      </c>
      <c r="C85" s="86" t="s">
        <v>166</v>
      </c>
      <c r="D85" s="87" t="s">
        <v>530</v>
      </c>
      <c r="E85" s="86" t="s">
        <v>79</v>
      </c>
      <c r="F85" s="106">
        <v>41825</v>
      </c>
      <c r="G85" s="106" t="e">
        <f ca="1">G85:M107=F85-#REF!</f>
        <v>#REF!</v>
      </c>
      <c r="H85" s="104"/>
      <c r="I85" s="119" t="s">
        <v>532</v>
      </c>
      <c r="J85" s="39" t="s">
        <v>674</v>
      </c>
      <c r="K85" s="87" t="s">
        <v>531</v>
      </c>
      <c r="L85" s="120" t="s">
        <v>134</v>
      </c>
      <c r="M85" s="109" t="s">
        <v>135</v>
      </c>
    </row>
    <row r="86" spans="1:13" s="15" customFormat="1" ht="114.75" x14ac:dyDescent="0.2">
      <c r="A86" s="59">
        <v>77</v>
      </c>
      <c r="B86" s="86" t="s">
        <v>598</v>
      </c>
      <c r="C86" s="86" t="s">
        <v>22</v>
      </c>
      <c r="D86" s="87" t="s">
        <v>526</v>
      </c>
      <c r="E86" s="86" t="s">
        <v>599</v>
      </c>
      <c r="F86" s="106">
        <v>56697</v>
      </c>
      <c r="G86" s="106">
        <v>56697</v>
      </c>
      <c r="H86" s="104"/>
      <c r="I86" s="119" t="s">
        <v>519</v>
      </c>
      <c r="J86" s="39" t="s">
        <v>674</v>
      </c>
      <c r="K86" s="87" t="s">
        <v>527</v>
      </c>
      <c r="L86" s="120" t="s">
        <v>134</v>
      </c>
      <c r="M86" s="109" t="s">
        <v>135</v>
      </c>
    </row>
    <row r="87" spans="1:13" s="15" customFormat="1" ht="114.75" x14ac:dyDescent="0.2">
      <c r="A87" s="59">
        <v>78</v>
      </c>
      <c r="B87" s="86" t="s">
        <v>16</v>
      </c>
      <c r="C87" s="86" t="s">
        <v>23</v>
      </c>
      <c r="D87" s="87" t="s">
        <v>520</v>
      </c>
      <c r="E87" s="86" t="s">
        <v>79</v>
      </c>
      <c r="F87" s="106">
        <v>1076221</v>
      </c>
      <c r="G87" s="106">
        <v>1076221</v>
      </c>
      <c r="H87" s="104"/>
      <c r="I87" s="119" t="s">
        <v>519</v>
      </c>
      <c r="J87" s="39" t="s">
        <v>674</v>
      </c>
      <c r="K87" s="87" t="s">
        <v>521</v>
      </c>
      <c r="L87" s="120" t="s">
        <v>134</v>
      </c>
      <c r="M87" s="109" t="s">
        <v>135</v>
      </c>
    </row>
    <row r="88" spans="1:13" s="15" customFormat="1" ht="114.75" x14ac:dyDescent="0.2">
      <c r="A88" s="59">
        <v>79</v>
      </c>
      <c r="B88" s="86" t="s">
        <v>16</v>
      </c>
      <c r="C88" s="86" t="s">
        <v>24</v>
      </c>
      <c r="D88" s="87" t="s">
        <v>528</v>
      </c>
      <c r="E88" s="86" t="s">
        <v>79</v>
      </c>
      <c r="F88" s="106">
        <v>270682</v>
      </c>
      <c r="G88" s="106">
        <v>270682</v>
      </c>
      <c r="H88" s="104"/>
      <c r="I88" s="119" t="s">
        <v>519</v>
      </c>
      <c r="J88" s="39" t="s">
        <v>674</v>
      </c>
      <c r="K88" s="87" t="s">
        <v>529</v>
      </c>
      <c r="L88" s="120" t="s">
        <v>134</v>
      </c>
      <c r="M88" s="109" t="s">
        <v>135</v>
      </c>
    </row>
    <row r="89" spans="1:13" s="15" customFormat="1" ht="114.75" x14ac:dyDescent="0.2">
      <c r="A89" s="59">
        <v>80</v>
      </c>
      <c r="B89" s="86" t="s">
        <v>16</v>
      </c>
      <c r="C89" s="86" t="s">
        <v>423</v>
      </c>
      <c r="D89" s="87" t="s">
        <v>534</v>
      </c>
      <c r="E89" s="86" t="s">
        <v>533</v>
      </c>
      <c r="F89" s="106">
        <v>1655092</v>
      </c>
      <c r="G89" s="106">
        <v>1144673.3999999999</v>
      </c>
      <c r="H89" s="104"/>
      <c r="I89" s="119" t="s">
        <v>535</v>
      </c>
      <c r="J89" s="39" t="s">
        <v>674</v>
      </c>
      <c r="K89" s="110" t="s">
        <v>536</v>
      </c>
      <c r="L89" s="120" t="s">
        <v>134</v>
      </c>
      <c r="M89" s="109" t="s">
        <v>135</v>
      </c>
    </row>
    <row r="90" spans="1:13" s="15" customFormat="1" ht="114.75" x14ac:dyDescent="0.2">
      <c r="A90" s="59">
        <v>81</v>
      </c>
      <c r="B90" s="86" t="s">
        <v>14</v>
      </c>
      <c r="C90" s="111" t="s">
        <v>33</v>
      </c>
      <c r="D90" s="87" t="s">
        <v>524</v>
      </c>
      <c r="E90" s="86" t="s">
        <v>121</v>
      </c>
      <c r="F90" s="106">
        <v>683490</v>
      </c>
      <c r="G90" s="106">
        <v>683490</v>
      </c>
      <c r="H90" s="104"/>
      <c r="I90" s="119" t="s">
        <v>519</v>
      </c>
      <c r="J90" s="39" t="s">
        <v>674</v>
      </c>
      <c r="K90" s="87" t="s">
        <v>525</v>
      </c>
      <c r="L90" s="120" t="s">
        <v>134</v>
      </c>
      <c r="M90" s="109" t="s">
        <v>135</v>
      </c>
    </row>
    <row r="91" spans="1:13" s="15" customFormat="1" ht="60" x14ac:dyDescent="0.2">
      <c r="A91" s="59">
        <v>82</v>
      </c>
      <c r="B91" s="86" t="s">
        <v>14</v>
      </c>
      <c r="C91" s="111" t="s">
        <v>34</v>
      </c>
      <c r="D91" s="87" t="s">
        <v>522</v>
      </c>
      <c r="E91" s="86" t="s">
        <v>120</v>
      </c>
      <c r="F91" s="106">
        <v>33640</v>
      </c>
      <c r="G91" s="106">
        <v>27084.37</v>
      </c>
      <c r="H91" s="104"/>
      <c r="I91" s="119" t="s">
        <v>519</v>
      </c>
      <c r="J91" s="119" t="s">
        <v>611</v>
      </c>
      <c r="K91" s="87" t="s">
        <v>523</v>
      </c>
      <c r="L91" s="120" t="s">
        <v>134</v>
      </c>
      <c r="M91" s="109" t="s">
        <v>135</v>
      </c>
    </row>
    <row r="92" spans="1:13" s="15" customFormat="1" ht="60" x14ac:dyDescent="0.2">
      <c r="A92" s="59">
        <v>83</v>
      </c>
      <c r="B92" s="86" t="s">
        <v>14</v>
      </c>
      <c r="C92" s="111" t="s">
        <v>35</v>
      </c>
      <c r="D92" s="87" t="s">
        <v>516</v>
      </c>
      <c r="E92" s="86" t="s">
        <v>122</v>
      </c>
      <c r="F92" s="106">
        <v>50580</v>
      </c>
      <c r="G92" s="106">
        <v>50580</v>
      </c>
      <c r="H92" s="109"/>
      <c r="I92" s="119" t="s">
        <v>519</v>
      </c>
      <c r="J92" s="119" t="s">
        <v>611</v>
      </c>
      <c r="K92" s="87" t="s">
        <v>515</v>
      </c>
      <c r="L92" s="120" t="s">
        <v>134</v>
      </c>
      <c r="M92" s="109" t="s">
        <v>135</v>
      </c>
    </row>
    <row r="93" spans="1:13" s="15" customFormat="1" ht="72" x14ac:dyDescent="0.2">
      <c r="A93" s="59">
        <v>84</v>
      </c>
      <c r="B93" s="86" t="s">
        <v>14</v>
      </c>
      <c r="C93" s="111" t="s">
        <v>36</v>
      </c>
      <c r="D93" s="87" t="s">
        <v>518</v>
      </c>
      <c r="E93" s="86" t="s">
        <v>79</v>
      </c>
      <c r="F93" s="106">
        <v>735163</v>
      </c>
      <c r="G93" s="106">
        <v>735163</v>
      </c>
      <c r="H93" s="109"/>
      <c r="I93" s="119" t="s">
        <v>519</v>
      </c>
      <c r="J93" s="119" t="s">
        <v>611</v>
      </c>
      <c r="K93" s="87" t="s">
        <v>517</v>
      </c>
      <c r="L93" s="120" t="s">
        <v>134</v>
      </c>
      <c r="M93" s="109" t="s">
        <v>135</v>
      </c>
    </row>
    <row r="94" spans="1:13" s="15" customFormat="1" ht="84" x14ac:dyDescent="0.2">
      <c r="A94" s="59">
        <v>85</v>
      </c>
      <c r="B94" s="86" t="s">
        <v>19</v>
      </c>
      <c r="C94" s="111" t="s">
        <v>25</v>
      </c>
      <c r="D94" s="87" t="s">
        <v>511</v>
      </c>
      <c r="E94" s="86" t="s">
        <v>509</v>
      </c>
      <c r="F94" s="106">
        <v>3383369</v>
      </c>
      <c r="G94" s="106">
        <v>3208320.68</v>
      </c>
      <c r="H94" s="109"/>
      <c r="I94" s="119" t="s">
        <v>574</v>
      </c>
      <c r="J94" s="119"/>
      <c r="K94" s="87" t="s">
        <v>510</v>
      </c>
      <c r="L94" s="120" t="s">
        <v>134</v>
      </c>
      <c r="M94" s="109" t="s">
        <v>135</v>
      </c>
    </row>
    <row r="95" spans="1:13" s="15" customFormat="1" ht="120" x14ac:dyDescent="0.2">
      <c r="A95" s="59">
        <v>86</v>
      </c>
      <c r="B95" s="86" t="s">
        <v>19</v>
      </c>
      <c r="C95" s="111" t="s">
        <v>571</v>
      </c>
      <c r="D95" s="87" t="s">
        <v>572</v>
      </c>
      <c r="E95" s="86" t="s">
        <v>573</v>
      </c>
      <c r="F95" s="106">
        <v>26828977</v>
      </c>
      <c r="G95" s="106">
        <v>26828977</v>
      </c>
      <c r="H95" s="109">
        <v>0</v>
      </c>
      <c r="I95" s="119" t="s">
        <v>574</v>
      </c>
      <c r="J95" s="119"/>
      <c r="K95" s="110" t="s">
        <v>575</v>
      </c>
      <c r="L95" s="120" t="s">
        <v>134</v>
      </c>
      <c r="M95" s="109" t="s">
        <v>135</v>
      </c>
    </row>
    <row r="96" spans="1:13" s="15" customFormat="1" ht="84" x14ac:dyDescent="0.2">
      <c r="A96" s="59">
        <v>87</v>
      </c>
      <c r="B96" s="86" t="s">
        <v>675</v>
      </c>
      <c r="C96" s="111" t="s">
        <v>26</v>
      </c>
      <c r="D96" s="87" t="s">
        <v>513</v>
      </c>
      <c r="E96" s="86" t="s">
        <v>512</v>
      </c>
      <c r="F96" s="106">
        <v>3894861</v>
      </c>
      <c r="G96" s="106">
        <v>3564976.48</v>
      </c>
      <c r="H96" s="109"/>
      <c r="I96" s="119" t="s">
        <v>76</v>
      </c>
      <c r="J96" s="119"/>
      <c r="K96" s="87" t="s">
        <v>514</v>
      </c>
      <c r="L96" s="120" t="s">
        <v>134</v>
      </c>
      <c r="M96" s="109" t="s">
        <v>135</v>
      </c>
    </row>
    <row r="97" spans="1:13" s="15" customFormat="1" ht="114.75" x14ac:dyDescent="0.2">
      <c r="A97" s="59">
        <v>88</v>
      </c>
      <c r="B97" s="86" t="s">
        <v>20</v>
      </c>
      <c r="C97" s="111" t="s">
        <v>721</v>
      </c>
      <c r="D97" s="87" t="s">
        <v>171</v>
      </c>
      <c r="E97" s="86" t="s">
        <v>27</v>
      </c>
      <c r="F97" s="106">
        <v>15861575</v>
      </c>
      <c r="G97" s="106">
        <v>15861575</v>
      </c>
      <c r="H97" s="109"/>
      <c r="I97" s="119" t="s">
        <v>76</v>
      </c>
      <c r="J97" s="39" t="s">
        <v>674</v>
      </c>
      <c r="K97" s="110" t="s">
        <v>178</v>
      </c>
      <c r="L97" s="120" t="s">
        <v>134</v>
      </c>
      <c r="M97" s="109" t="s">
        <v>135</v>
      </c>
    </row>
    <row r="98" spans="1:13" s="15" customFormat="1" ht="114.75" x14ac:dyDescent="0.2">
      <c r="A98" s="59">
        <v>89</v>
      </c>
      <c r="B98" s="86" t="s">
        <v>20</v>
      </c>
      <c r="C98" s="111" t="s">
        <v>29</v>
      </c>
      <c r="D98" s="87" t="s">
        <v>538</v>
      </c>
      <c r="E98" s="86" t="s">
        <v>174</v>
      </c>
      <c r="F98" s="106">
        <v>2626965</v>
      </c>
      <c r="G98" s="106">
        <v>2626965</v>
      </c>
      <c r="H98" s="109"/>
      <c r="I98" s="119" t="s">
        <v>540</v>
      </c>
      <c r="J98" s="39" t="s">
        <v>674</v>
      </c>
      <c r="K98" s="110" t="s">
        <v>541</v>
      </c>
      <c r="L98" s="120" t="s">
        <v>134</v>
      </c>
      <c r="M98" s="109" t="s">
        <v>135</v>
      </c>
    </row>
    <row r="99" spans="1:13" s="15" customFormat="1" ht="114.75" x14ac:dyDescent="0.2">
      <c r="A99" s="59">
        <v>90</v>
      </c>
      <c r="B99" s="86" t="s">
        <v>20</v>
      </c>
      <c r="C99" s="111" t="s">
        <v>30</v>
      </c>
      <c r="D99" s="87" t="s">
        <v>132</v>
      </c>
      <c r="E99" s="86" t="s">
        <v>28</v>
      </c>
      <c r="F99" s="106">
        <v>4886233</v>
      </c>
      <c r="G99" s="106">
        <v>4886233</v>
      </c>
      <c r="H99" s="109"/>
      <c r="I99" s="119" t="s">
        <v>539</v>
      </c>
      <c r="J99" s="39" t="s">
        <v>674</v>
      </c>
      <c r="K99" s="110" t="s">
        <v>178</v>
      </c>
      <c r="L99" s="120" t="s">
        <v>134</v>
      </c>
      <c r="M99" s="109" t="s">
        <v>135</v>
      </c>
    </row>
    <row r="100" spans="1:13" s="15" customFormat="1" ht="114.75" x14ac:dyDescent="0.2">
      <c r="A100" s="59">
        <v>91</v>
      </c>
      <c r="B100" s="86" t="s">
        <v>20</v>
      </c>
      <c r="C100" s="111" t="s">
        <v>31</v>
      </c>
      <c r="D100" s="87" t="s">
        <v>168</v>
      </c>
      <c r="E100" s="86" t="s">
        <v>169</v>
      </c>
      <c r="F100" s="106">
        <v>1315271</v>
      </c>
      <c r="G100" s="106">
        <f>F100</f>
        <v>1315271</v>
      </c>
      <c r="H100" s="109"/>
      <c r="I100" s="119" t="s">
        <v>76</v>
      </c>
      <c r="J100" s="39" t="s">
        <v>674</v>
      </c>
      <c r="K100" s="110" t="s">
        <v>178</v>
      </c>
      <c r="L100" s="120" t="s">
        <v>134</v>
      </c>
      <c r="M100" s="109" t="s">
        <v>135</v>
      </c>
    </row>
    <row r="101" spans="1:13" s="15" customFormat="1" ht="114.75" x14ac:dyDescent="0.2">
      <c r="A101" s="59">
        <v>92</v>
      </c>
      <c r="B101" s="86" t="s">
        <v>20</v>
      </c>
      <c r="C101" s="111" t="s">
        <v>32</v>
      </c>
      <c r="D101" s="87" t="s">
        <v>167</v>
      </c>
      <c r="E101" s="86" t="s">
        <v>170</v>
      </c>
      <c r="F101" s="106">
        <v>1341257</v>
      </c>
      <c r="G101" s="106">
        <f>F101</f>
        <v>1341257</v>
      </c>
      <c r="H101" s="109"/>
      <c r="I101" s="119" t="s">
        <v>76</v>
      </c>
      <c r="J101" s="39" t="s">
        <v>674</v>
      </c>
      <c r="K101" s="110" t="s">
        <v>178</v>
      </c>
      <c r="L101" s="120" t="s">
        <v>134</v>
      </c>
      <c r="M101" s="109" t="s">
        <v>135</v>
      </c>
    </row>
    <row r="102" spans="1:13" s="15" customFormat="1" ht="114.75" x14ac:dyDescent="0.2">
      <c r="A102" s="59">
        <v>93</v>
      </c>
      <c r="B102" s="86" t="s">
        <v>20</v>
      </c>
      <c r="C102" s="111" t="s">
        <v>130</v>
      </c>
      <c r="D102" s="87" t="s">
        <v>133</v>
      </c>
      <c r="E102" s="86" t="s">
        <v>131</v>
      </c>
      <c r="F102" s="106">
        <v>324611</v>
      </c>
      <c r="G102" s="106">
        <v>119514.2</v>
      </c>
      <c r="H102" s="109"/>
      <c r="I102" s="119" t="s">
        <v>129</v>
      </c>
      <c r="J102" s="39" t="s">
        <v>674</v>
      </c>
      <c r="K102" s="110" t="s">
        <v>537</v>
      </c>
      <c r="L102" s="120" t="s">
        <v>134</v>
      </c>
      <c r="M102" s="109" t="s">
        <v>135</v>
      </c>
    </row>
    <row r="103" spans="1:13" s="15" customFormat="1" ht="114.75" x14ac:dyDescent="0.2">
      <c r="A103" s="59">
        <v>94</v>
      </c>
      <c r="B103" s="86" t="s">
        <v>20</v>
      </c>
      <c r="C103" s="111" t="s">
        <v>142</v>
      </c>
      <c r="D103" s="87" t="s">
        <v>172</v>
      </c>
      <c r="E103" s="86" t="s">
        <v>173</v>
      </c>
      <c r="F103" s="106">
        <v>3067706</v>
      </c>
      <c r="G103" s="106">
        <v>1451014.7</v>
      </c>
      <c r="H103" s="109"/>
      <c r="I103" s="119" t="s">
        <v>129</v>
      </c>
      <c r="J103" s="39" t="s">
        <v>674</v>
      </c>
      <c r="K103" s="110" t="s">
        <v>156</v>
      </c>
      <c r="L103" s="120" t="s">
        <v>134</v>
      </c>
      <c r="M103" s="109" t="s">
        <v>135</v>
      </c>
    </row>
    <row r="104" spans="1:13" s="15" customFormat="1" ht="36" x14ac:dyDescent="0.2">
      <c r="A104" s="59">
        <v>95</v>
      </c>
      <c r="B104" s="86" t="s">
        <v>15</v>
      </c>
      <c r="C104" s="86" t="s">
        <v>123</v>
      </c>
      <c r="D104" s="87" t="s">
        <v>135</v>
      </c>
      <c r="E104" s="86" t="s">
        <v>124</v>
      </c>
      <c r="F104" s="106">
        <v>19452</v>
      </c>
      <c r="G104" s="106">
        <v>19452</v>
      </c>
      <c r="H104" s="109"/>
      <c r="I104" s="119" t="s">
        <v>76</v>
      </c>
      <c r="J104" s="119"/>
      <c r="K104" s="110" t="s">
        <v>178</v>
      </c>
      <c r="L104" s="120" t="s">
        <v>134</v>
      </c>
      <c r="M104" s="109" t="s">
        <v>135</v>
      </c>
    </row>
    <row r="105" spans="1:13" s="15" customFormat="1" ht="36" x14ac:dyDescent="0.2">
      <c r="A105" s="59">
        <v>96</v>
      </c>
      <c r="B105" s="86" t="s">
        <v>13</v>
      </c>
      <c r="C105" s="86" t="s">
        <v>37</v>
      </c>
      <c r="D105" s="87" t="s">
        <v>135</v>
      </c>
      <c r="E105" s="86" t="s">
        <v>125</v>
      </c>
      <c r="F105" s="106">
        <v>74138.53</v>
      </c>
      <c r="G105" s="106">
        <v>29339.61</v>
      </c>
      <c r="H105" s="109"/>
      <c r="I105" s="119" t="s">
        <v>76</v>
      </c>
      <c r="J105" s="119"/>
      <c r="K105" s="110" t="s">
        <v>178</v>
      </c>
      <c r="L105" s="120" t="s">
        <v>134</v>
      </c>
      <c r="M105" s="109" t="s">
        <v>135</v>
      </c>
    </row>
    <row r="106" spans="1:13" s="15" customFormat="1" ht="43.5" customHeight="1" x14ac:dyDescent="0.2">
      <c r="A106" s="59">
        <v>97</v>
      </c>
      <c r="B106" s="167" t="s">
        <v>654</v>
      </c>
      <c r="C106" s="86" t="s">
        <v>651</v>
      </c>
      <c r="D106" s="87" t="s">
        <v>135</v>
      </c>
      <c r="E106" s="86"/>
      <c r="F106" s="106">
        <v>9021</v>
      </c>
      <c r="G106" s="106">
        <v>3788.73</v>
      </c>
      <c r="H106" s="109"/>
      <c r="I106" s="119" t="s">
        <v>652</v>
      </c>
      <c r="J106" s="119"/>
      <c r="K106" s="110" t="s">
        <v>653</v>
      </c>
      <c r="L106" s="120" t="s">
        <v>134</v>
      </c>
      <c r="M106" s="109" t="s">
        <v>135</v>
      </c>
    </row>
    <row r="107" spans="1:13" s="15" customFormat="1" ht="36" x14ac:dyDescent="0.2">
      <c r="A107" s="59">
        <v>98</v>
      </c>
      <c r="B107" s="86" t="s">
        <v>147</v>
      </c>
      <c r="C107" s="86" t="s">
        <v>146</v>
      </c>
      <c r="D107" s="87" t="s">
        <v>135</v>
      </c>
      <c r="E107" s="86"/>
      <c r="F107" s="106">
        <v>1253795</v>
      </c>
      <c r="G107" s="106">
        <v>1253795</v>
      </c>
      <c r="H107" s="109"/>
      <c r="I107" s="119" t="s">
        <v>76</v>
      </c>
      <c r="J107" s="119"/>
      <c r="K107" s="110" t="s">
        <v>178</v>
      </c>
      <c r="L107" s="120" t="s">
        <v>134</v>
      </c>
      <c r="M107" s="109" t="s">
        <v>135</v>
      </c>
    </row>
    <row r="108" spans="1:13" s="13" customFormat="1" ht="36" x14ac:dyDescent="0.25">
      <c r="A108" s="24">
        <v>99</v>
      </c>
      <c r="B108" s="86" t="s">
        <v>17</v>
      </c>
      <c r="C108" s="87" t="s">
        <v>660</v>
      </c>
      <c r="D108" s="87" t="s">
        <v>135</v>
      </c>
      <c r="E108" s="102"/>
      <c r="F108" s="106">
        <v>270000</v>
      </c>
      <c r="G108" s="106">
        <v>270000</v>
      </c>
      <c r="H108" s="102"/>
      <c r="I108" s="115" t="s">
        <v>126</v>
      </c>
      <c r="J108" s="115"/>
      <c r="K108" s="87" t="s">
        <v>175</v>
      </c>
      <c r="L108" s="120" t="s">
        <v>134</v>
      </c>
      <c r="M108" s="109" t="s">
        <v>135</v>
      </c>
    </row>
    <row r="109" spans="1:13" s="13" customFormat="1" ht="30.75" customHeight="1" x14ac:dyDescent="0.25">
      <c r="A109" s="24">
        <v>100</v>
      </c>
      <c r="B109" s="86" t="s">
        <v>144</v>
      </c>
      <c r="C109" s="87" t="s">
        <v>145</v>
      </c>
      <c r="D109" s="87" t="s">
        <v>135</v>
      </c>
      <c r="E109" s="102"/>
      <c r="F109" s="106">
        <v>175386</v>
      </c>
      <c r="G109" s="106">
        <v>97927.78</v>
      </c>
      <c r="H109" s="102"/>
      <c r="I109" s="115" t="s">
        <v>126</v>
      </c>
      <c r="J109" s="115"/>
      <c r="K109" s="87" t="s">
        <v>149</v>
      </c>
      <c r="L109" s="120" t="s">
        <v>134</v>
      </c>
      <c r="M109" s="109" t="s">
        <v>135</v>
      </c>
    </row>
    <row r="110" spans="1:13" s="13" customFormat="1" ht="36" x14ac:dyDescent="0.25">
      <c r="A110" s="24">
        <v>101</v>
      </c>
      <c r="B110" s="86" t="s">
        <v>18</v>
      </c>
      <c r="C110" s="87" t="s">
        <v>38</v>
      </c>
      <c r="D110" s="87" t="s">
        <v>135</v>
      </c>
      <c r="E110" s="102"/>
      <c r="F110" s="106">
        <v>74983</v>
      </c>
      <c r="G110" s="106">
        <v>16871.61</v>
      </c>
      <c r="H110" s="102"/>
      <c r="I110" s="115" t="s">
        <v>152</v>
      </c>
      <c r="J110" s="115"/>
      <c r="K110" s="87" t="s">
        <v>143</v>
      </c>
      <c r="L110" s="120" t="s">
        <v>134</v>
      </c>
      <c r="M110" s="109" t="s">
        <v>135</v>
      </c>
    </row>
    <row r="111" spans="1:13" s="13" customFormat="1" ht="36" x14ac:dyDescent="0.25">
      <c r="A111" s="24">
        <v>102</v>
      </c>
      <c r="B111" s="86" t="s">
        <v>18</v>
      </c>
      <c r="C111" s="87" t="s">
        <v>39</v>
      </c>
      <c r="D111" s="87" t="s">
        <v>135</v>
      </c>
      <c r="E111" s="102"/>
      <c r="F111" s="106">
        <v>71000</v>
      </c>
      <c r="G111" s="106">
        <v>46515.23</v>
      </c>
      <c r="H111" s="102"/>
      <c r="I111" s="115" t="s">
        <v>153</v>
      </c>
      <c r="J111" s="115"/>
      <c r="K111" s="87" t="s">
        <v>150</v>
      </c>
      <c r="L111" s="120" t="s">
        <v>134</v>
      </c>
      <c r="M111" s="109" t="s">
        <v>135</v>
      </c>
    </row>
    <row r="112" spans="1:13" s="14" customFormat="1" ht="36" x14ac:dyDescent="0.2">
      <c r="A112" s="59">
        <v>103</v>
      </c>
      <c r="B112" s="86" t="s">
        <v>128</v>
      </c>
      <c r="C112" s="104" t="s">
        <v>127</v>
      </c>
      <c r="D112" s="87" t="s">
        <v>135</v>
      </c>
      <c r="E112" s="109" t="s">
        <v>10</v>
      </c>
      <c r="F112" s="106">
        <v>103000</v>
      </c>
      <c r="G112" s="106">
        <v>37354.74</v>
      </c>
      <c r="H112" s="109"/>
      <c r="I112" s="121">
        <v>39447</v>
      </c>
      <c r="J112" s="121"/>
      <c r="K112" s="87" t="s">
        <v>151</v>
      </c>
      <c r="L112" s="120" t="s">
        <v>134</v>
      </c>
      <c r="M112" s="109" t="s">
        <v>135</v>
      </c>
    </row>
    <row r="113" spans="1:13" s="14" customFormat="1" ht="36" x14ac:dyDescent="0.2">
      <c r="A113" s="59">
        <v>104</v>
      </c>
      <c r="B113" s="168" t="s">
        <v>656</v>
      </c>
      <c r="C113" s="163" t="s">
        <v>655</v>
      </c>
      <c r="D113" s="150" t="s">
        <v>135</v>
      </c>
      <c r="E113" s="151"/>
      <c r="F113" s="152">
        <v>14500</v>
      </c>
      <c r="G113" s="152"/>
      <c r="H113" s="151"/>
      <c r="I113" s="153" t="s">
        <v>427</v>
      </c>
      <c r="J113" s="153"/>
      <c r="K113" s="150"/>
      <c r="L113" s="120" t="s">
        <v>134</v>
      </c>
      <c r="M113" s="151" t="s">
        <v>135</v>
      </c>
    </row>
    <row r="114" spans="1:13" s="13" customFormat="1" ht="36" x14ac:dyDescent="0.25">
      <c r="A114" s="24">
        <v>105</v>
      </c>
      <c r="B114" s="86" t="s">
        <v>40</v>
      </c>
      <c r="C114" s="87" t="s">
        <v>148</v>
      </c>
      <c r="D114" s="87" t="s">
        <v>135</v>
      </c>
      <c r="E114" s="102"/>
      <c r="F114" s="106">
        <v>60000</v>
      </c>
      <c r="G114" s="106">
        <v>30750</v>
      </c>
      <c r="H114" s="102"/>
      <c r="I114" s="115" t="s">
        <v>154</v>
      </c>
      <c r="J114" s="115"/>
      <c r="K114" s="87" t="s">
        <v>155</v>
      </c>
      <c r="L114" s="120" t="s">
        <v>134</v>
      </c>
      <c r="M114" s="109" t="s">
        <v>135</v>
      </c>
    </row>
    <row r="115" spans="1:13" s="13" customFormat="1" ht="36" x14ac:dyDescent="0.25">
      <c r="A115" s="24">
        <v>106</v>
      </c>
      <c r="B115" s="86" t="s">
        <v>40</v>
      </c>
      <c r="C115" s="87" t="s">
        <v>426</v>
      </c>
      <c r="D115" s="87" t="s">
        <v>135</v>
      </c>
      <c r="E115" s="102"/>
      <c r="F115" s="106">
        <v>36000</v>
      </c>
      <c r="G115" s="106">
        <v>36000</v>
      </c>
      <c r="H115" s="102"/>
      <c r="I115" s="115" t="s">
        <v>448</v>
      </c>
      <c r="J115" s="115"/>
      <c r="K115" s="87" t="s">
        <v>447</v>
      </c>
      <c r="L115" s="120" t="s">
        <v>134</v>
      </c>
      <c r="M115" s="109" t="s">
        <v>135</v>
      </c>
    </row>
    <row r="116" spans="1:13" s="13" customFormat="1" ht="33" customHeight="1" x14ac:dyDescent="0.25">
      <c r="A116" s="24">
        <v>107</v>
      </c>
      <c r="B116" s="86" t="s">
        <v>686</v>
      </c>
      <c r="C116" s="87" t="s">
        <v>142</v>
      </c>
      <c r="D116" s="87"/>
      <c r="E116" s="102"/>
      <c r="F116" s="106">
        <v>22700</v>
      </c>
      <c r="G116" s="106">
        <v>22700</v>
      </c>
      <c r="H116" s="102"/>
      <c r="I116" s="115"/>
      <c r="J116" s="115"/>
      <c r="K116" s="87" t="s">
        <v>687</v>
      </c>
      <c r="L116" s="120" t="s">
        <v>134</v>
      </c>
      <c r="M116" s="109" t="s">
        <v>135</v>
      </c>
    </row>
    <row r="117" spans="1:13" s="1" customFormat="1" ht="72" x14ac:dyDescent="0.25">
      <c r="A117" s="24">
        <v>108</v>
      </c>
      <c r="B117" s="102" t="s">
        <v>184</v>
      </c>
      <c r="C117" s="87" t="s">
        <v>190</v>
      </c>
      <c r="D117" s="87" t="s">
        <v>586</v>
      </c>
      <c r="E117" s="102"/>
      <c r="F117" s="103">
        <v>59601</v>
      </c>
      <c r="G117" s="103">
        <v>18878.439999999999</v>
      </c>
      <c r="H117" s="102"/>
      <c r="I117" s="122" t="s">
        <v>193</v>
      </c>
      <c r="J117" s="122"/>
      <c r="K117" s="87" t="s">
        <v>587</v>
      </c>
      <c r="L117" s="120" t="s">
        <v>134</v>
      </c>
      <c r="M117" s="109" t="s">
        <v>135</v>
      </c>
    </row>
    <row r="118" spans="1:13" s="16" customFormat="1" ht="48" x14ac:dyDescent="0.25">
      <c r="A118" s="24">
        <v>109</v>
      </c>
      <c r="B118" s="87" t="s">
        <v>585</v>
      </c>
      <c r="C118" s="87" t="s">
        <v>204</v>
      </c>
      <c r="D118" s="87" t="s">
        <v>135</v>
      </c>
      <c r="E118" s="102"/>
      <c r="F118" s="103">
        <v>100078.94</v>
      </c>
      <c r="G118" s="103">
        <v>40865.69</v>
      </c>
      <c r="H118" s="102"/>
      <c r="I118" s="122" t="s">
        <v>205</v>
      </c>
      <c r="J118" s="122"/>
      <c r="K118" s="87" t="s">
        <v>206</v>
      </c>
      <c r="L118" s="120" t="s">
        <v>134</v>
      </c>
      <c r="M118" s="109" t="s">
        <v>135</v>
      </c>
    </row>
    <row r="119" spans="1:13" s="16" customFormat="1" ht="36" x14ac:dyDescent="0.25">
      <c r="A119" s="24">
        <v>110</v>
      </c>
      <c r="B119" s="87" t="s">
        <v>665</v>
      </c>
      <c r="C119" s="87"/>
      <c r="D119" s="87" t="s">
        <v>135</v>
      </c>
      <c r="E119" s="102"/>
      <c r="F119" s="103">
        <v>421448</v>
      </c>
      <c r="G119" s="103">
        <v>421448</v>
      </c>
      <c r="H119" s="102"/>
      <c r="I119" s="122" t="s">
        <v>666</v>
      </c>
      <c r="J119" s="141"/>
      <c r="K119" s="87"/>
      <c r="L119" s="120" t="s">
        <v>134</v>
      </c>
      <c r="M119" s="109" t="s">
        <v>135</v>
      </c>
    </row>
    <row r="120" spans="1:13" s="16" customFormat="1" ht="36" x14ac:dyDescent="0.25">
      <c r="A120" s="24">
        <v>111</v>
      </c>
      <c r="B120" s="87" t="s">
        <v>425</v>
      </c>
      <c r="C120" s="87" t="s">
        <v>148</v>
      </c>
      <c r="D120" s="87" t="s">
        <v>135</v>
      </c>
      <c r="E120" s="102"/>
      <c r="F120" s="103">
        <v>24945</v>
      </c>
      <c r="G120" s="103">
        <v>24945</v>
      </c>
      <c r="H120" s="102"/>
      <c r="I120" s="122">
        <v>40764</v>
      </c>
      <c r="J120" s="122"/>
      <c r="K120" s="87" t="s">
        <v>446</v>
      </c>
      <c r="L120" s="120" t="s">
        <v>134</v>
      </c>
      <c r="M120" s="109" t="s">
        <v>135</v>
      </c>
    </row>
    <row r="121" spans="1:13" s="63" customFormat="1" ht="84" x14ac:dyDescent="0.2">
      <c r="A121" s="59">
        <v>112</v>
      </c>
      <c r="B121" s="86" t="s">
        <v>411</v>
      </c>
      <c r="C121" s="111" t="s">
        <v>412</v>
      </c>
      <c r="D121" s="87" t="s">
        <v>413</v>
      </c>
      <c r="E121" s="86" t="s">
        <v>584</v>
      </c>
      <c r="F121" s="106">
        <v>4643000</v>
      </c>
      <c r="G121" s="106">
        <v>297150.95</v>
      </c>
      <c r="H121" s="109"/>
      <c r="I121" s="119" t="s">
        <v>577</v>
      </c>
      <c r="J121" s="119"/>
      <c r="K121" s="87" t="s">
        <v>505</v>
      </c>
      <c r="L121" s="120" t="s">
        <v>134</v>
      </c>
      <c r="M121" s="109" t="s">
        <v>135</v>
      </c>
    </row>
    <row r="122" spans="1:13" s="63" customFormat="1" ht="84" x14ac:dyDescent="0.2">
      <c r="A122" s="59">
        <v>113</v>
      </c>
      <c r="B122" s="86" t="s">
        <v>411</v>
      </c>
      <c r="C122" s="111" t="s">
        <v>414</v>
      </c>
      <c r="D122" s="87" t="s">
        <v>415</v>
      </c>
      <c r="E122" s="86" t="s">
        <v>578</v>
      </c>
      <c r="F122" s="106">
        <v>1442000</v>
      </c>
      <c r="G122" s="106">
        <v>92286.95</v>
      </c>
      <c r="H122" s="109"/>
      <c r="I122" s="119" t="s">
        <v>577</v>
      </c>
      <c r="J122" s="119"/>
      <c r="K122" s="87" t="s">
        <v>507</v>
      </c>
      <c r="L122" s="120" t="s">
        <v>134</v>
      </c>
      <c r="M122" s="109" t="s">
        <v>135</v>
      </c>
    </row>
    <row r="123" spans="1:13" s="63" customFormat="1" ht="84" x14ac:dyDescent="0.2">
      <c r="A123" s="59">
        <v>114</v>
      </c>
      <c r="B123" s="86" t="s">
        <v>411</v>
      </c>
      <c r="C123" s="111" t="s">
        <v>580</v>
      </c>
      <c r="D123" s="87" t="s">
        <v>581</v>
      </c>
      <c r="E123" s="86" t="s">
        <v>582</v>
      </c>
      <c r="F123" s="106">
        <v>688000</v>
      </c>
      <c r="G123" s="106">
        <v>44033.05</v>
      </c>
      <c r="H123" s="109"/>
      <c r="I123" s="119" t="s">
        <v>577</v>
      </c>
      <c r="J123" s="119"/>
      <c r="K123" s="87" t="s">
        <v>583</v>
      </c>
      <c r="L123" s="120" t="s">
        <v>134</v>
      </c>
      <c r="M123" s="109" t="s">
        <v>135</v>
      </c>
    </row>
    <row r="124" spans="1:13" s="15" customFormat="1" ht="84" x14ac:dyDescent="0.2">
      <c r="A124" s="59">
        <v>115</v>
      </c>
      <c r="B124" s="86" t="s">
        <v>411</v>
      </c>
      <c r="C124" s="111" t="s">
        <v>416</v>
      </c>
      <c r="D124" s="87" t="s">
        <v>417</v>
      </c>
      <c r="E124" s="86" t="s">
        <v>576</v>
      </c>
      <c r="F124" s="106">
        <v>1083000</v>
      </c>
      <c r="G124" s="106">
        <v>69312</v>
      </c>
      <c r="H124" s="109"/>
      <c r="I124" s="119" t="s">
        <v>577</v>
      </c>
      <c r="J124" s="119"/>
      <c r="K124" s="87" t="s">
        <v>508</v>
      </c>
      <c r="L124" s="120" t="s">
        <v>134</v>
      </c>
      <c r="M124" s="109" t="s">
        <v>135</v>
      </c>
    </row>
    <row r="125" spans="1:13" s="15" customFormat="1" ht="84" x14ac:dyDescent="0.2">
      <c r="A125" s="59">
        <v>116</v>
      </c>
      <c r="B125" s="86" t="s">
        <v>411</v>
      </c>
      <c r="C125" s="111" t="s">
        <v>418</v>
      </c>
      <c r="D125" s="87" t="s">
        <v>419</v>
      </c>
      <c r="E125" s="86" t="s">
        <v>579</v>
      </c>
      <c r="F125" s="106">
        <v>3343000</v>
      </c>
      <c r="G125" s="106">
        <v>213953.05</v>
      </c>
      <c r="H125" s="109"/>
      <c r="I125" s="119" t="s">
        <v>577</v>
      </c>
      <c r="J125" s="119"/>
      <c r="K125" s="87" t="s">
        <v>506</v>
      </c>
      <c r="L125" s="120" t="s">
        <v>134</v>
      </c>
      <c r="M125" s="109" t="s">
        <v>135</v>
      </c>
    </row>
    <row r="126" spans="1:13" s="16" customFormat="1" ht="39" customHeight="1" x14ac:dyDescent="0.25">
      <c r="A126" s="61">
        <v>117</v>
      </c>
      <c r="B126" s="86" t="s">
        <v>486</v>
      </c>
      <c r="C126" s="111" t="s">
        <v>485</v>
      </c>
      <c r="D126" s="87" t="s">
        <v>135</v>
      </c>
      <c r="E126" s="102"/>
      <c r="F126" s="106">
        <v>81747</v>
      </c>
      <c r="G126" s="106">
        <v>81747</v>
      </c>
      <c r="H126" s="102"/>
      <c r="I126" s="119" t="s">
        <v>488</v>
      </c>
      <c r="J126" s="86"/>
      <c r="K126" s="110" t="s">
        <v>487</v>
      </c>
      <c r="L126" s="120" t="s">
        <v>134</v>
      </c>
      <c r="M126" s="109" t="s">
        <v>135</v>
      </c>
    </row>
    <row r="127" spans="1:13" s="16" customFormat="1" ht="36.75" customHeight="1" x14ac:dyDescent="0.25">
      <c r="A127" s="59">
        <v>118</v>
      </c>
      <c r="B127" s="86" t="s">
        <v>486</v>
      </c>
      <c r="C127" s="111" t="s">
        <v>491</v>
      </c>
      <c r="D127" s="87" t="s">
        <v>135</v>
      </c>
      <c r="E127" s="102"/>
      <c r="F127" s="106" t="s">
        <v>493</v>
      </c>
      <c r="G127" s="106">
        <v>84389</v>
      </c>
      <c r="H127" s="102"/>
      <c r="I127" s="119" t="s">
        <v>492</v>
      </c>
      <c r="J127" s="86"/>
      <c r="K127" s="110" t="s">
        <v>497</v>
      </c>
      <c r="L127" s="120" t="s">
        <v>134</v>
      </c>
      <c r="M127" s="109" t="s">
        <v>135</v>
      </c>
    </row>
    <row r="128" spans="1:13" s="16" customFormat="1" ht="36.75" customHeight="1" x14ac:dyDescent="0.25">
      <c r="A128" s="59">
        <v>119</v>
      </c>
      <c r="B128" s="86" t="s">
        <v>486</v>
      </c>
      <c r="C128" s="111" t="s">
        <v>494</v>
      </c>
      <c r="D128" s="87" t="s">
        <v>135</v>
      </c>
      <c r="E128" s="102"/>
      <c r="F128" s="106">
        <v>56022</v>
      </c>
      <c r="G128" s="106">
        <v>56022</v>
      </c>
      <c r="H128" s="102"/>
      <c r="I128" s="119" t="s">
        <v>492</v>
      </c>
      <c r="J128" s="86"/>
      <c r="K128" s="110" t="s">
        <v>495</v>
      </c>
      <c r="L128" s="120" t="s">
        <v>134</v>
      </c>
      <c r="M128" s="109" t="s">
        <v>135</v>
      </c>
    </row>
    <row r="129" spans="1:13" s="16" customFormat="1" ht="36.75" customHeight="1" x14ac:dyDescent="0.25">
      <c r="A129" s="59">
        <v>120</v>
      </c>
      <c r="B129" s="86" t="s">
        <v>486</v>
      </c>
      <c r="C129" s="111" t="s">
        <v>601</v>
      </c>
      <c r="D129" s="87" t="s">
        <v>135</v>
      </c>
      <c r="E129" s="102"/>
      <c r="F129" s="106">
        <v>56022</v>
      </c>
      <c r="G129" s="106">
        <v>56022</v>
      </c>
      <c r="H129" s="102"/>
      <c r="I129" s="119" t="s">
        <v>602</v>
      </c>
      <c r="J129" s="86"/>
      <c r="K129" s="110" t="s">
        <v>603</v>
      </c>
      <c r="L129" s="120" t="s">
        <v>134</v>
      </c>
      <c r="M129" s="109" t="s">
        <v>135</v>
      </c>
    </row>
    <row r="130" spans="1:13" s="16" customFormat="1" ht="36.75" customHeight="1" x14ac:dyDescent="0.25">
      <c r="A130" s="59">
        <v>121</v>
      </c>
      <c r="B130" s="86" t="s">
        <v>486</v>
      </c>
      <c r="C130" s="111" t="s">
        <v>604</v>
      </c>
      <c r="D130" s="87" t="s">
        <v>135</v>
      </c>
      <c r="E130" s="102"/>
      <c r="F130" s="106">
        <v>56022</v>
      </c>
      <c r="G130" s="106">
        <v>56022</v>
      </c>
      <c r="H130" s="102"/>
      <c r="I130" s="119" t="s">
        <v>602</v>
      </c>
      <c r="J130" s="86"/>
      <c r="K130" s="110" t="s">
        <v>605</v>
      </c>
      <c r="L130" s="120" t="s">
        <v>134</v>
      </c>
      <c r="M130" s="109" t="s">
        <v>135</v>
      </c>
    </row>
    <row r="131" spans="1:13" s="16" customFormat="1" ht="36.75" customHeight="1" x14ac:dyDescent="0.25">
      <c r="A131" s="59">
        <v>122</v>
      </c>
      <c r="B131" s="86" t="s">
        <v>618</v>
      </c>
      <c r="C131" s="111" t="s">
        <v>619</v>
      </c>
      <c r="D131" s="87" t="s">
        <v>135</v>
      </c>
      <c r="E131" s="102"/>
      <c r="F131" s="106">
        <v>115610.88</v>
      </c>
      <c r="G131" s="106"/>
      <c r="H131" s="102"/>
      <c r="I131" s="119" t="s">
        <v>620</v>
      </c>
      <c r="J131" s="86"/>
      <c r="K131" s="110" t="s">
        <v>621</v>
      </c>
      <c r="L131" s="120" t="s">
        <v>134</v>
      </c>
      <c r="M131" s="109" t="s">
        <v>135</v>
      </c>
    </row>
    <row r="132" spans="1:13" s="16" customFormat="1" ht="36.75" customHeight="1" x14ac:dyDescent="0.25">
      <c r="A132" s="59">
        <v>123</v>
      </c>
      <c r="B132" s="86" t="s">
        <v>625</v>
      </c>
      <c r="C132" s="111" t="s">
        <v>626</v>
      </c>
      <c r="D132" s="87" t="s">
        <v>627</v>
      </c>
      <c r="E132" s="102"/>
      <c r="F132" s="106">
        <v>14926</v>
      </c>
      <c r="G132" s="106"/>
      <c r="H132" s="102">
        <v>14926</v>
      </c>
      <c r="I132" s="119" t="s">
        <v>628</v>
      </c>
      <c r="J132" s="86"/>
      <c r="K132" s="110" t="s">
        <v>629</v>
      </c>
      <c r="L132" s="120" t="s">
        <v>134</v>
      </c>
      <c r="M132" s="109" t="s">
        <v>135</v>
      </c>
    </row>
    <row r="133" spans="1:13" s="16" customFormat="1" ht="36.75" customHeight="1" x14ac:dyDescent="0.25">
      <c r="A133" s="59">
        <v>124</v>
      </c>
      <c r="B133" s="86" t="s">
        <v>625</v>
      </c>
      <c r="C133" s="111" t="s">
        <v>630</v>
      </c>
      <c r="D133" s="87" t="s">
        <v>631</v>
      </c>
      <c r="E133" s="102"/>
      <c r="F133" s="106">
        <v>26240</v>
      </c>
      <c r="G133" s="106"/>
      <c r="H133" s="102">
        <v>26240</v>
      </c>
      <c r="I133" s="119" t="s">
        <v>632</v>
      </c>
      <c r="J133" s="86"/>
      <c r="K133" s="110" t="s">
        <v>633</v>
      </c>
      <c r="L133" s="120" t="s">
        <v>134</v>
      </c>
      <c r="M133" s="109" t="s">
        <v>135</v>
      </c>
    </row>
    <row r="134" spans="1:13" s="16" customFormat="1" ht="48" customHeight="1" x14ac:dyDescent="0.25">
      <c r="A134" s="59">
        <v>125</v>
      </c>
      <c r="B134" s="86" t="s">
        <v>634</v>
      </c>
      <c r="C134" s="111" t="s">
        <v>635</v>
      </c>
      <c r="D134" s="87" t="s">
        <v>636</v>
      </c>
      <c r="E134" s="145"/>
      <c r="F134" s="146"/>
      <c r="G134" s="146"/>
      <c r="H134" s="145">
        <v>1008</v>
      </c>
      <c r="I134" s="147" t="s">
        <v>637</v>
      </c>
      <c r="J134" s="148"/>
      <c r="K134" s="110" t="s">
        <v>638</v>
      </c>
      <c r="L134" s="120" t="s">
        <v>134</v>
      </c>
      <c r="M134" s="109" t="s">
        <v>135</v>
      </c>
    </row>
    <row r="135" spans="1:13" s="16" customFormat="1" ht="45" customHeight="1" x14ac:dyDescent="0.25">
      <c r="A135" s="59">
        <v>126</v>
      </c>
      <c r="B135" s="86" t="s">
        <v>634</v>
      </c>
      <c r="C135" s="111" t="s">
        <v>639</v>
      </c>
      <c r="D135" s="87" t="s">
        <v>640</v>
      </c>
      <c r="E135" s="145"/>
      <c r="F135" s="146"/>
      <c r="G135" s="146"/>
      <c r="H135" s="145">
        <v>1162</v>
      </c>
      <c r="I135" s="147" t="s">
        <v>637</v>
      </c>
      <c r="J135" s="148"/>
      <c r="K135" s="110" t="s">
        <v>638</v>
      </c>
      <c r="L135" s="120" t="s">
        <v>134</v>
      </c>
      <c r="M135" s="109" t="s">
        <v>135</v>
      </c>
    </row>
    <row r="136" spans="1:13" s="16" customFormat="1" ht="44.25" customHeight="1" x14ac:dyDescent="0.25">
      <c r="A136" s="59">
        <v>127</v>
      </c>
      <c r="B136" s="86" t="s">
        <v>634</v>
      </c>
      <c r="C136" s="111" t="s">
        <v>641</v>
      </c>
      <c r="D136" s="87" t="s">
        <v>642</v>
      </c>
      <c r="E136" s="145"/>
      <c r="F136" s="146"/>
      <c r="G136" s="146"/>
      <c r="H136" s="145">
        <v>417</v>
      </c>
      <c r="I136" s="147" t="s">
        <v>637</v>
      </c>
      <c r="J136" s="148"/>
      <c r="K136" s="110" t="s">
        <v>638</v>
      </c>
      <c r="L136" s="120" t="s">
        <v>134</v>
      </c>
      <c r="M136" s="109" t="s">
        <v>135</v>
      </c>
    </row>
    <row r="137" spans="1:13" s="16" customFormat="1" ht="53.25" customHeight="1" x14ac:dyDescent="0.25">
      <c r="A137" s="59">
        <v>128</v>
      </c>
      <c r="B137" s="86" t="s">
        <v>643</v>
      </c>
      <c r="C137" s="111" t="s">
        <v>644</v>
      </c>
      <c r="D137" s="87" t="s">
        <v>645</v>
      </c>
      <c r="E137" s="145"/>
      <c r="F137" s="146"/>
      <c r="G137" s="146"/>
      <c r="H137" s="145">
        <v>180050</v>
      </c>
      <c r="I137" s="147" t="s">
        <v>637</v>
      </c>
      <c r="J137" s="148"/>
      <c r="K137" s="110" t="s">
        <v>638</v>
      </c>
      <c r="L137" s="120" t="s">
        <v>134</v>
      </c>
      <c r="M137" s="109" t="s">
        <v>135</v>
      </c>
    </row>
    <row r="138" spans="1:13" s="16" customFormat="1" ht="94.5" customHeight="1" x14ac:dyDescent="0.25">
      <c r="A138" s="59">
        <v>129</v>
      </c>
      <c r="B138" s="86" t="s">
        <v>646</v>
      </c>
      <c r="C138" s="111" t="s">
        <v>717</v>
      </c>
      <c r="D138" s="87" t="s">
        <v>647</v>
      </c>
      <c r="E138" s="149" t="s">
        <v>648</v>
      </c>
      <c r="F138" s="146"/>
      <c r="G138" s="146"/>
      <c r="H138" s="145">
        <v>4857395</v>
      </c>
      <c r="I138" s="147" t="s">
        <v>649</v>
      </c>
      <c r="J138" s="148" t="s">
        <v>699</v>
      </c>
      <c r="K138" s="110" t="s">
        <v>650</v>
      </c>
      <c r="L138" s="120" t="s">
        <v>134</v>
      </c>
      <c r="M138" s="109" t="s">
        <v>135</v>
      </c>
    </row>
    <row r="139" spans="1:13" s="16" customFormat="1" ht="84" customHeight="1" x14ac:dyDescent="0.25">
      <c r="A139" s="59">
        <v>130</v>
      </c>
      <c r="B139" s="168" t="s">
        <v>695</v>
      </c>
      <c r="C139" s="196" t="s">
        <v>696</v>
      </c>
      <c r="D139" s="150"/>
      <c r="E139" s="197"/>
      <c r="F139" s="198">
        <v>230000</v>
      </c>
      <c r="G139" s="198"/>
      <c r="H139" s="197"/>
      <c r="I139" s="201" t="s">
        <v>698</v>
      </c>
      <c r="J139" s="199"/>
      <c r="K139" s="200" t="s">
        <v>697</v>
      </c>
      <c r="L139" s="120" t="s">
        <v>134</v>
      </c>
      <c r="M139" s="151" t="s">
        <v>135</v>
      </c>
    </row>
    <row r="140" spans="1:13" s="16" customFormat="1" ht="91.5" customHeight="1" x14ac:dyDescent="0.25">
      <c r="A140" s="59">
        <v>131</v>
      </c>
      <c r="B140" s="168" t="s">
        <v>713</v>
      </c>
      <c r="C140" s="196" t="s">
        <v>714</v>
      </c>
      <c r="D140" s="150"/>
      <c r="E140" s="197"/>
      <c r="F140" s="198">
        <v>117231.75</v>
      </c>
      <c r="G140" s="198"/>
      <c r="H140" s="197"/>
      <c r="I140" s="201" t="s">
        <v>716</v>
      </c>
      <c r="J140" s="199"/>
      <c r="K140" s="110" t="s">
        <v>715</v>
      </c>
      <c r="L140" s="120" t="s">
        <v>134</v>
      </c>
      <c r="M140" s="151" t="s">
        <v>135</v>
      </c>
    </row>
    <row r="141" spans="1:13" s="16" customFormat="1" x14ac:dyDescent="0.25">
      <c r="A141" s="59"/>
      <c r="B141" s="86"/>
      <c r="C141" s="111"/>
      <c r="D141" s="87"/>
      <c r="E141" s="149"/>
      <c r="F141" s="146"/>
      <c r="G141" s="146"/>
      <c r="H141" s="145"/>
      <c r="I141" s="147"/>
      <c r="J141" s="148"/>
      <c r="K141" s="110"/>
      <c r="L141" s="120"/>
      <c r="M141" s="109"/>
    </row>
    <row r="142" spans="1:13" s="16" customFormat="1" x14ac:dyDescent="0.25">
      <c r="A142" s="59"/>
      <c r="B142" s="1"/>
      <c r="C142" s="1"/>
      <c r="D142" s="169"/>
      <c r="E142" s="1"/>
      <c r="F142" s="1"/>
      <c r="G142" s="1" t="s">
        <v>164</v>
      </c>
      <c r="H142" s="1"/>
      <c r="I142" s="1"/>
      <c r="J142" s="1"/>
      <c r="K142" s="1"/>
      <c r="L142" s="1"/>
      <c r="M142" s="1"/>
    </row>
    <row r="143" spans="1:13" s="16" customFormat="1" x14ac:dyDescent="0.25">
      <c r="A143" s="55"/>
      <c r="B143" s="47"/>
      <c r="C143" s="47"/>
      <c r="D143" s="56"/>
      <c r="E143" s="47"/>
      <c r="F143"/>
      <c r="G143" s="1"/>
      <c r="H143"/>
      <c r="I143"/>
      <c r="J143"/>
      <c r="K143"/>
      <c r="L143" s="47"/>
    </row>
    <row r="144" spans="1:13" s="16" customFormat="1" x14ac:dyDescent="0.25">
      <c r="A144" s="55"/>
      <c r="B144" s="47"/>
      <c r="C144" s="47"/>
      <c r="D144" s="56"/>
      <c r="E144" s="47"/>
      <c r="F144"/>
      <c r="G144" s="1"/>
      <c r="H144"/>
      <c r="I144"/>
      <c r="J144"/>
      <c r="K144"/>
      <c r="L144" s="47"/>
    </row>
    <row r="145" spans="1:13" s="16" customFormat="1" x14ac:dyDescent="0.25">
      <c r="A145" s="55"/>
      <c r="B145" s="47"/>
      <c r="C145"/>
      <c r="D145" s="57"/>
      <c r="E145"/>
      <c r="F145"/>
      <c r="G145" s="1"/>
      <c r="H145"/>
      <c r="I145"/>
      <c r="J145"/>
      <c r="K145"/>
      <c r="L145" s="47"/>
    </row>
    <row r="146" spans="1:13" s="16" customFormat="1" x14ac:dyDescent="0.25">
      <c r="A146" s="55"/>
      <c r="B146" s="47"/>
      <c r="C146"/>
      <c r="D146" s="57"/>
      <c r="E146"/>
      <c r="F146"/>
      <c r="G146" s="1"/>
      <c r="H146"/>
      <c r="I146"/>
      <c r="J146"/>
      <c r="K146"/>
    </row>
    <row r="147" spans="1:13" s="16" customFormat="1" x14ac:dyDescent="0.25">
      <c r="A147" s="55"/>
      <c r="B147" s="47"/>
      <c r="C147"/>
      <c r="D147" s="57"/>
      <c r="E147"/>
      <c r="F147"/>
      <c r="G147" s="1"/>
      <c r="H147"/>
      <c r="I147"/>
      <c r="J147"/>
      <c r="K147"/>
    </row>
    <row r="148" spans="1:13" s="16" customFormat="1" x14ac:dyDescent="0.25">
      <c r="A148" s="55"/>
      <c r="B148" s="47"/>
      <c r="C148"/>
      <c r="D148" s="57"/>
      <c r="E148"/>
      <c r="F148"/>
      <c r="G148" s="1"/>
      <c r="H148"/>
      <c r="I148"/>
      <c r="J148"/>
      <c r="K148"/>
      <c r="L148" s="47"/>
    </row>
    <row r="149" spans="1:13" s="16" customFormat="1" x14ac:dyDescent="0.25">
      <c r="A149" s="55"/>
      <c r="B149" s="47"/>
      <c r="C149"/>
      <c r="D149" s="57"/>
      <c r="E149"/>
      <c r="F149"/>
      <c r="G149" s="1"/>
      <c r="H149"/>
      <c r="I149"/>
      <c r="J149"/>
      <c r="K149"/>
      <c r="L149" s="47"/>
    </row>
    <row r="150" spans="1:13" s="16" customFormat="1" x14ac:dyDescent="0.25">
      <c r="A150" s="55"/>
      <c r="B150" s="47"/>
      <c r="C150"/>
      <c r="D150" s="57"/>
      <c r="E150"/>
      <c r="F150"/>
      <c r="G150" s="1"/>
      <c r="H150"/>
      <c r="I150"/>
      <c r="J150"/>
      <c r="K150"/>
      <c r="L150" s="47"/>
    </row>
    <row r="151" spans="1:13" s="16" customFormat="1" x14ac:dyDescent="0.25">
      <c r="A151" s="55"/>
      <c r="B151" s="47"/>
      <c r="C151"/>
      <c r="D151" s="57"/>
      <c r="E151"/>
      <c r="F151"/>
      <c r="G151" s="1"/>
      <c r="H151"/>
      <c r="I151"/>
      <c r="J151"/>
      <c r="K151"/>
      <c r="L151" s="47"/>
    </row>
    <row r="152" spans="1:13" s="16" customFormat="1" x14ac:dyDescent="0.25">
      <c r="A152" s="55"/>
      <c r="B152" s="47"/>
      <c r="C152"/>
      <c r="D152" s="57"/>
      <c r="E152"/>
      <c r="F152"/>
      <c r="G152" s="1"/>
      <c r="H152"/>
      <c r="I152"/>
      <c r="J152"/>
      <c r="K152"/>
      <c r="L152" s="47"/>
    </row>
    <row r="153" spans="1:13" s="16" customFormat="1" x14ac:dyDescent="0.25">
      <c r="A153" s="55"/>
      <c r="B153" s="47"/>
      <c r="C153"/>
      <c r="D153" s="57"/>
      <c r="E153"/>
      <c r="F153"/>
      <c r="G153" s="1"/>
      <c r="H153"/>
      <c r="I153"/>
      <c r="J153"/>
      <c r="K153"/>
      <c r="L153" s="47"/>
    </row>
    <row r="154" spans="1:13" x14ac:dyDescent="0.25">
      <c r="M154"/>
    </row>
    <row r="155" spans="1:13" x14ac:dyDescent="0.25">
      <c r="M155"/>
    </row>
    <row r="156" spans="1:13" x14ac:dyDescent="0.25">
      <c r="M156"/>
    </row>
    <row r="157" spans="1:13" x14ac:dyDescent="0.25">
      <c r="M157"/>
    </row>
    <row r="158" spans="1:13" x14ac:dyDescent="0.25">
      <c r="M158"/>
    </row>
    <row r="159" spans="1:13" x14ac:dyDescent="0.25">
      <c r="M159"/>
    </row>
    <row r="160" spans="1:13" x14ac:dyDescent="0.25">
      <c r="M160"/>
    </row>
    <row r="161" spans="13:13" x14ac:dyDescent="0.25">
      <c r="M161"/>
    </row>
    <row r="162" spans="13:13" x14ac:dyDescent="0.25">
      <c r="M162"/>
    </row>
    <row r="163" spans="13:13" x14ac:dyDescent="0.25">
      <c r="M163"/>
    </row>
    <row r="164" spans="13:13" x14ac:dyDescent="0.25">
      <c r="M164"/>
    </row>
    <row r="165" spans="13:13" x14ac:dyDescent="0.25">
      <c r="M165"/>
    </row>
    <row r="166" spans="13:13" x14ac:dyDescent="0.25">
      <c r="M166"/>
    </row>
    <row r="167" spans="13:13" x14ac:dyDescent="0.25">
      <c r="M167"/>
    </row>
    <row r="168" spans="13:13" x14ac:dyDescent="0.25">
      <c r="M168"/>
    </row>
    <row r="169" spans="13:13" x14ac:dyDescent="0.25">
      <c r="M169"/>
    </row>
    <row r="170" spans="13:13" x14ac:dyDescent="0.25">
      <c r="M170"/>
    </row>
    <row r="171" spans="13:13" x14ac:dyDescent="0.25">
      <c r="M171"/>
    </row>
    <row r="172" spans="13:13" x14ac:dyDescent="0.25">
      <c r="M172"/>
    </row>
    <row r="173" spans="13:13" x14ac:dyDescent="0.25">
      <c r="M173"/>
    </row>
    <row r="174" spans="13:13" x14ac:dyDescent="0.25">
      <c r="M174"/>
    </row>
    <row r="175" spans="13:13" x14ac:dyDescent="0.25">
      <c r="M175"/>
    </row>
    <row r="176" spans="13:13" x14ac:dyDescent="0.25">
      <c r="M176"/>
    </row>
    <row r="177" spans="13:13" x14ac:dyDescent="0.25">
      <c r="M177"/>
    </row>
    <row r="178" spans="13:13" x14ac:dyDescent="0.25">
      <c r="M178"/>
    </row>
    <row r="179" spans="13:13" x14ac:dyDescent="0.25">
      <c r="M179"/>
    </row>
    <row r="180" spans="13:13" x14ac:dyDescent="0.25">
      <c r="M180"/>
    </row>
    <row r="181" spans="13:13" x14ac:dyDescent="0.25">
      <c r="M181"/>
    </row>
    <row r="182" spans="13:13" x14ac:dyDescent="0.25">
      <c r="M182"/>
    </row>
    <row r="183" spans="13:13" x14ac:dyDescent="0.25">
      <c r="M183"/>
    </row>
    <row r="184" spans="13:13" x14ac:dyDescent="0.25">
      <c r="M184"/>
    </row>
    <row r="185" spans="13:13" x14ac:dyDescent="0.25">
      <c r="M185"/>
    </row>
    <row r="186" spans="13:13" x14ac:dyDescent="0.25">
      <c r="M186"/>
    </row>
    <row r="187" spans="13:13" x14ac:dyDescent="0.25">
      <c r="M187"/>
    </row>
    <row r="188" spans="13:13" x14ac:dyDescent="0.25">
      <c r="M188"/>
    </row>
    <row r="189" spans="13:13" x14ac:dyDescent="0.25">
      <c r="M189"/>
    </row>
    <row r="190" spans="13:13" x14ac:dyDescent="0.25">
      <c r="M190"/>
    </row>
    <row r="191" spans="13:13" x14ac:dyDescent="0.25">
      <c r="M191"/>
    </row>
    <row r="192" spans="13:13" x14ac:dyDescent="0.25">
      <c r="M192"/>
    </row>
    <row r="193" spans="13:13" x14ac:dyDescent="0.25">
      <c r="M193"/>
    </row>
    <row r="194" spans="13:13" x14ac:dyDescent="0.25">
      <c r="M194"/>
    </row>
    <row r="195" spans="13:13" x14ac:dyDescent="0.25">
      <c r="M195"/>
    </row>
    <row r="196" spans="13:13" x14ac:dyDescent="0.25">
      <c r="M196"/>
    </row>
    <row r="197" spans="13:13" x14ac:dyDescent="0.25">
      <c r="M197"/>
    </row>
    <row r="198" spans="13:13" x14ac:dyDescent="0.25">
      <c r="M198"/>
    </row>
    <row r="199" spans="13:13" x14ac:dyDescent="0.25">
      <c r="M199"/>
    </row>
    <row r="200" spans="13:13" x14ac:dyDescent="0.25">
      <c r="M200"/>
    </row>
    <row r="201" spans="13:13" x14ac:dyDescent="0.25">
      <c r="M201"/>
    </row>
    <row r="202" spans="13:13" x14ac:dyDescent="0.25">
      <c r="M202"/>
    </row>
    <row r="203" spans="13:13" x14ac:dyDescent="0.25">
      <c r="M203"/>
    </row>
    <row r="204" spans="13:13" x14ac:dyDescent="0.25">
      <c r="M204"/>
    </row>
    <row r="205" spans="13:13" x14ac:dyDescent="0.25">
      <c r="M205"/>
    </row>
    <row r="206" spans="13:13" x14ac:dyDescent="0.25">
      <c r="M206"/>
    </row>
    <row r="207" spans="13:13" x14ac:dyDescent="0.25">
      <c r="M207"/>
    </row>
    <row r="208" spans="13:13" x14ac:dyDescent="0.25">
      <c r="M208"/>
    </row>
    <row r="209" spans="13:13" x14ac:dyDescent="0.25">
      <c r="M209"/>
    </row>
    <row r="210" spans="13:13" x14ac:dyDescent="0.25">
      <c r="M210"/>
    </row>
    <row r="211" spans="13:13" x14ac:dyDescent="0.25">
      <c r="M211"/>
    </row>
    <row r="212" spans="13:13" x14ac:dyDescent="0.25">
      <c r="M212"/>
    </row>
    <row r="213" spans="13:13" x14ac:dyDescent="0.25">
      <c r="M213"/>
    </row>
    <row r="214" spans="13:13" x14ac:dyDescent="0.25">
      <c r="M214"/>
    </row>
    <row r="215" spans="13:13" x14ac:dyDescent="0.25">
      <c r="M215"/>
    </row>
    <row r="216" spans="13:13" x14ac:dyDescent="0.25">
      <c r="M216"/>
    </row>
    <row r="217" spans="13:13" x14ac:dyDescent="0.25">
      <c r="M217"/>
    </row>
    <row r="218" spans="13:13" x14ac:dyDescent="0.25">
      <c r="M218"/>
    </row>
    <row r="219" spans="13:13" x14ac:dyDescent="0.25">
      <c r="M219"/>
    </row>
    <row r="220" spans="13:13" x14ac:dyDescent="0.25">
      <c r="M220"/>
    </row>
    <row r="221" spans="13:13" x14ac:dyDescent="0.25">
      <c r="M221"/>
    </row>
    <row r="222" spans="13:13" x14ac:dyDescent="0.25">
      <c r="M222"/>
    </row>
    <row r="223" spans="13:13" x14ac:dyDescent="0.25">
      <c r="M223"/>
    </row>
    <row r="224" spans="13:13" x14ac:dyDescent="0.25">
      <c r="M224"/>
    </row>
    <row r="225" spans="13:13" x14ac:dyDescent="0.25">
      <c r="M225"/>
    </row>
    <row r="226" spans="13:13" x14ac:dyDescent="0.25">
      <c r="M226"/>
    </row>
    <row r="227" spans="13:13" x14ac:dyDescent="0.25">
      <c r="M227"/>
    </row>
    <row r="228" spans="13:13" x14ac:dyDescent="0.25">
      <c r="M228"/>
    </row>
    <row r="229" spans="13:13" x14ac:dyDescent="0.25">
      <c r="M229"/>
    </row>
    <row r="230" spans="13:13" x14ac:dyDescent="0.25">
      <c r="M230"/>
    </row>
    <row r="231" spans="13:13" x14ac:dyDescent="0.25">
      <c r="M231"/>
    </row>
    <row r="232" spans="13:13" x14ac:dyDescent="0.25">
      <c r="M232"/>
    </row>
    <row r="233" spans="13:13" x14ac:dyDescent="0.25">
      <c r="M233"/>
    </row>
    <row r="234" spans="13:13" x14ac:dyDescent="0.25">
      <c r="M234"/>
    </row>
    <row r="235" spans="13:13" x14ac:dyDescent="0.25">
      <c r="M235"/>
    </row>
    <row r="236" spans="13:13" x14ac:dyDescent="0.25">
      <c r="M236"/>
    </row>
    <row r="237" spans="13:13" x14ac:dyDescent="0.25">
      <c r="M237"/>
    </row>
    <row r="238" spans="13:13" x14ac:dyDescent="0.25">
      <c r="M238"/>
    </row>
    <row r="239" spans="13:13" x14ac:dyDescent="0.25">
      <c r="M239"/>
    </row>
    <row r="240" spans="13:13" x14ac:dyDescent="0.25">
      <c r="M240"/>
    </row>
  </sheetData>
  <mergeCells count="4">
    <mergeCell ref="B6:C6"/>
    <mergeCell ref="B75:C75"/>
    <mergeCell ref="B83:M84"/>
    <mergeCell ref="B1:M1"/>
  </mergeCells>
  <pageMargins left="0" right="0" top="0.19685039370078741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topLeftCell="A205" workbookViewId="0">
      <selection activeCell="K212" sqref="K212"/>
    </sheetView>
  </sheetViews>
  <sheetFormatPr defaultRowHeight="15" x14ac:dyDescent="0.25"/>
  <cols>
    <col min="1" max="1" width="5.140625" customWidth="1"/>
    <col min="2" max="2" width="22.42578125" customWidth="1"/>
    <col min="3" max="3" width="13.140625" customWidth="1"/>
    <col min="4" max="4" width="12.85546875" customWidth="1"/>
    <col min="5" max="5" width="11.7109375" customWidth="1"/>
    <col min="6" max="6" width="11.140625" customWidth="1"/>
    <col min="7" max="7" width="7.28515625" customWidth="1"/>
    <col min="8" max="8" width="17.42578125" customWidth="1"/>
    <col min="9" max="10" width="17.85546875" customWidth="1"/>
  </cols>
  <sheetData>
    <row r="1" spans="1:10" ht="18" x14ac:dyDescent="0.25">
      <c r="B1" s="5" t="s">
        <v>230</v>
      </c>
      <c r="C1" s="5"/>
      <c r="D1" s="5"/>
      <c r="E1" s="5"/>
      <c r="F1" s="5"/>
      <c r="G1" s="5"/>
      <c r="H1" s="5"/>
      <c r="I1" s="6"/>
      <c r="J1" s="6"/>
    </row>
    <row r="2" spans="1:10" ht="18" x14ac:dyDescent="0.25">
      <c r="B2" s="5" t="s">
        <v>231</v>
      </c>
      <c r="C2" s="5"/>
      <c r="D2" s="7"/>
      <c r="E2" s="7"/>
      <c r="F2" s="8"/>
      <c r="G2" s="8"/>
      <c r="H2" s="216" t="s">
        <v>723</v>
      </c>
      <c r="I2" s="216"/>
      <c r="J2" s="216"/>
    </row>
    <row r="3" spans="1:10" ht="15.75" thickBot="1" x14ac:dyDescent="0.3">
      <c r="B3" s="9"/>
      <c r="C3" s="9"/>
      <c r="F3" s="9"/>
      <c r="G3" s="9"/>
      <c r="I3" s="9"/>
      <c r="J3" s="9"/>
    </row>
    <row r="4" spans="1:10" ht="192" thickBot="1" x14ac:dyDescent="0.3">
      <c r="B4" s="69" t="s">
        <v>588</v>
      </c>
      <c r="C4" s="143" t="s">
        <v>613</v>
      </c>
      <c r="D4" s="80" t="s">
        <v>589</v>
      </c>
      <c r="E4" s="80" t="s">
        <v>590</v>
      </c>
      <c r="F4" s="80" t="s">
        <v>232</v>
      </c>
      <c r="G4" s="80" t="s">
        <v>233</v>
      </c>
      <c r="H4" s="80" t="s">
        <v>591</v>
      </c>
      <c r="I4" s="81" t="s">
        <v>592</v>
      </c>
      <c r="J4" s="82" t="s">
        <v>593</v>
      </c>
    </row>
    <row r="5" spans="1:10" ht="15" customHeight="1" x14ac:dyDescent="0.25">
      <c r="B5" s="79" t="s">
        <v>234</v>
      </c>
      <c r="C5" s="79"/>
      <c r="D5" s="18"/>
      <c r="E5" s="18"/>
      <c r="F5" s="18"/>
      <c r="G5" s="18"/>
      <c r="H5" s="18"/>
      <c r="I5" s="19"/>
      <c r="J5" s="19"/>
    </row>
    <row r="6" spans="1:10" s="16" customFormat="1" ht="25.5" customHeight="1" x14ac:dyDescent="0.25">
      <c r="A6" s="16">
        <v>1</v>
      </c>
      <c r="B6" s="34" t="s">
        <v>235</v>
      </c>
      <c r="C6" s="34">
        <v>1</v>
      </c>
      <c r="D6" s="29">
        <v>172380</v>
      </c>
      <c r="E6" s="29">
        <v>172380</v>
      </c>
      <c r="F6" s="30">
        <v>38912</v>
      </c>
      <c r="G6" s="30"/>
      <c r="H6" s="70" t="s">
        <v>236</v>
      </c>
      <c r="I6" s="31" t="s">
        <v>237</v>
      </c>
      <c r="J6" s="31" t="s">
        <v>135</v>
      </c>
    </row>
    <row r="7" spans="1:10" s="16" customFormat="1" ht="41.25" customHeight="1" x14ac:dyDescent="0.25">
      <c r="A7" s="16">
        <v>2</v>
      </c>
      <c r="B7" s="34" t="s">
        <v>238</v>
      </c>
      <c r="C7" s="28">
        <v>1</v>
      </c>
      <c r="D7" s="29">
        <v>152099.34</v>
      </c>
      <c r="E7" s="29">
        <v>152099.34</v>
      </c>
      <c r="F7" s="30">
        <v>38777</v>
      </c>
      <c r="G7" s="71"/>
      <c r="H7" s="31" t="s">
        <v>673</v>
      </c>
      <c r="I7" s="31" t="s">
        <v>237</v>
      </c>
      <c r="J7" s="31" t="s">
        <v>662</v>
      </c>
    </row>
    <row r="8" spans="1:10" s="16" customFormat="1" ht="38.25" customHeight="1" x14ac:dyDescent="0.25">
      <c r="A8" s="16">
        <v>3</v>
      </c>
      <c r="B8" s="34" t="s">
        <v>240</v>
      </c>
      <c r="C8" s="28">
        <v>1</v>
      </c>
      <c r="D8" s="29">
        <v>112032.72</v>
      </c>
      <c r="E8" s="29">
        <v>112032.72</v>
      </c>
      <c r="F8" s="30">
        <v>38777</v>
      </c>
      <c r="G8" s="71"/>
      <c r="H8" s="31" t="s">
        <v>673</v>
      </c>
      <c r="I8" s="31" t="s">
        <v>237</v>
      </c>
      <c r="J8" s="31" t="s">
        <v>662</v>
      </c>
    </row>
    <row r="9" spans="1:10" s="16" customFormat="1" ht="42" customHeight="1" x14ac:dyDescent="0.25">
      <c r="A9" s="47">
        <v>4</v>
      </c>
      <c r="B9" s="34" t="s">
        <v>241</v>
      </c>
      <c r="C9" s="28">
        <v>1</v>
      </c>
      <c r="D9" s="29">
        <v>156060</v>
      </c>
      <c r="E9" s="29">
        <v>156060</v>
      </c>
      <c r="F9" s="30">
        <v>38777</v>
      </c>
      <c r="G9" s="71"/>
      <c r="H9" s="31" t="s">
        <v>674</v>
      </c>
      <c r="I9" s="31" t="s">
        <v>237</v>
      </c>
      <c r="J9" s="31" t="s">
        <v>135</v>
      </c>
    </row>
    <row r="10" spans="1:10" s="16" customFormat="1" ht="25.5" customHeight="1" x14ac:dyDescent="0.25">
      <c r="A10" s="47">
        <v>5</v>
      </c>
      <c r="B10" s="34" t="s">
        <v>242</v>
      </c>
      <c r="C10" s="34">
        <v>1</v>
      </c>
      <c r="D10" s="29">
        <v>8400</v>
      </c>
      <c r="E10" s="29">
        <v>8400</v>
      </c>
      <c r="F10" s="30">
        <v>39224</v>
      </c>
      <c r="G10" s="30"/>
      <c r="H10" s="70" t="s">
        <v>243</v>
      </c>
      <c r="I10" s="31" t="s">
        <v>237</v>
      </c>
      <c r="J10" s="31" t="s">
        <v>135</v>
      </c>
    </row>
    <row r="11" spans="1:10" s="16" customFormat="1" ht="36" customHeight="1" x14ac:dyDescent="0.25">
      <c r="A11" s="47">
        <v>6</v>
      </c>
      <c r="B11" s="34" t="s">
        <v>244</v>
      </c>
      <c r="C11" s="28">
        <v>1</v>
      </c>
      <c r="D11" s="29">
        <v>530500</v>
      </c>
      <c r="E11" s="29">
        <v>530500</v>
      </c>
      <c r="F11" s="30">
        <v>39493</v>
      </c>
      <c r="G11" s="71"/>
      <c r="H11" s="31" t="s">
        <v>674</v>
      </c>
      <c r="I11" s="31" t="s">
        <v>237</v>
      </c>
      <c r="J11" s="31" t="s">
        <v>135</v>
      </c>
    </row>
    <row r="12" spans="1:10" s="16" customFormat="1" ht="25.5" customHeight="1" x14ac:dyDescent="0.25">
      <c r="A12" s="47">
        <v>7</v>
      </c>
      <c r="B12" s="155" t="s">
        <v>420</v>
      </c>
      <c r="C12" s="32">
        <v>1</v>
      </c>
      <c r="D12" s="33">
        <v>424000</v>
      </c>
      <c r="E12" s="29">
        <v>424000</v>
      </c>
      <c r="F12" s="30" t="s">
        <v>421</v>
      </c>
      <c r="G12" s="71"/>
      <c r="H12" s="31" t="s">
        <v>674</v>
      </c>
      <c r="I12" s="31" t="s">
        <v>237</v>
      </c>
      <c r="J12" s="31" t="s">
        <v>135</v>
      </c>
    </row>
    <row r="13" spans="1:10" s="16" customFormat="1" ht="25.5" customHeight="1" x14ac:dyDescent="0.25">
      <c r="A13" s="47">
        <v>8</v>
      </c>
      <c r="B13" s="155" t="s">
        <v>679</v>
      </c>
      <c r="C13" s="155">
        <v>1</v>
      </c>
      <c r="D13" s="33">
        <v>734906.5</v>
      </c>
      <c r="E13" s="29">
        <v>158813.07</v>
      </c>
      <c r="F13" s="30">
        <v>42711</v>
      </c>
      <c r="G13" s="71"/>
      <c r="H13" s="28" t="s">
        <v>245</v>
      </c>
      <c r="I13" s="31" t="s">
        <v>237</v>
      </c>
      <c r="J13" s="31" t="s">
        <v>135</v>
      </c>
    </row>
    <row r="14" spans="1:10" s="16" customFormat="1" ht="57.75" customHeight="1" x14ac:dyDescent="0.25">
      <c r="A14" s="47">
        <v>9</v>
      </c>
      <c r="B14" s="155" t="s">
        <v>422</v>
      </c>
      <c r="C14" s="32">
        <v>1</v>
      </c>
      <c r="D14" s="33">
        <v>970000</v>
      </c>
      <c r="E14" s="29">
        <v>705689.28</v>
      </c>
      <c r="F14" s="30">
        <v>40639</v>
      </c>
      <c r="G14" s="71"/>
      <c r="H14" s="31" t="s">
        <v>674</v>
      </c>
      <c r="I14" s="31" t="s">
        <v>237</v>
      </c>
      <c r="J14" s="31" t="s">
        <v>135</v>
      </c>
    </row>
    <row r="15" spans="1:10" s="16" customFormat="1" ht="25.5" customHeight="1" x14ac:dyDescent="0.25">
      <c r="A15" s="47">
        <v>10</v>
      </c>
      <c r="B15" s="160" t="s">
        <v>481</v>
      </c>
      <c r="C15" s="160">
        <v>1</v>
      </c>
      <c r="D15" s="35">
        <v>1075000</v>
      </c>
      <c r="E15" s="36">
        <v>125416.69</v>
      </c>
      <c r="F15" s="37">
        <v>43235</v>
      </c>
      <c r="G15" s="37"/>
      <c r="H15" s="34" t="s">
        <v>482</v>
      </c>
      <c r="I15" s="39" t="s">
        <v>237</v>
      </c>
      <c r="J15" s="31" t="s">
        <v>135</v>
      </c>
    </row>
    <row r="16" spans="1:10" s="16" customFormat="1" ht="25.5" customHeight="1" x14ac:dyDescent="0.25">
      <c r="B16" s="170" t="s">
        <v>246</v>
      </c>
      <c r="C16" s="144"/>
      <c r="D16" s="40"/>
      <c r="E16" s="41"/>
      <c r="F16" s="43"/>
      <c r="G16" s="43"/>
      <c r="H16" s="42"/>
      <c r="I16" s="44"/>
      <c r="J16" s="44"/>
    </row>
    <row r="17" spans="1:10" s="16" customFormat="1" ht="25.5" customHeight="1" x14ac:dyDescent="0.25">
      <c r="A17" s="16">
        <v>11</v>
      </c>
      <c r="B17" s="34" t="s">
        <v>247</v>
      </c>
      <c r="C17" s="34">
        <v>1</v>
      </c>
      <c r="D17" s="36">
        <v>11923.2</v>
      </c>
      <c r="E17" s="29">
        <v>11923.2</v>
      </c>
      <c r="F17" s="30">
        <v>38777</v>
      </c>
      <c r="G17" s="30"/>
      <c r="H17" s="31" t="s">
        <v>674</v>
      </c>
      <c r="I17" s="31" t="s">
        <v>237</v>
      </c>
      <c r="J17" s="31" t="s">
        <v>135</v>
      </c>
    </row>
    <row r="18" spans="1:10" s="16" customFormat="1" ht="51" customHeight="1" x14ac:dyDescent="0.25">
      <c r="A18" s="16">
        <v>12</v>
      </c>
      <c r="B18" s="34" t="s">
        <v>248</v>
      </c>
      <c r="C18" s="28">
        <v>1</v>
      </c>
      <c r="D18" s="29">
        <v>14867</v>
      </c>
      <c r="E18" s="29">
        <v>14867</v>
      </c>
      <c r="F18" s="30">
        <v>38777</v>
      </c>
      <c r="G18" s="30"/>
      <c r="H18" s="142" t="s">
        <v>610</v>
      </c>
      <c r="I18" s="31" t="s">
        <v>237</v>
      </c>
      <c r="J18" s="31" t="s">
        <v>135</v>
      </c>
    </row>
    <row r="19" spans="1:10" s="16" customFormat="1" ht="25.5" customHeight="1" x14ac:dyDescent="0.25">
      <c r="A19" s="16">
        <v>13</v>
      </c>
      <c r="B19" s="34" t="s">
        <v>247</v>
      </c>
      <c r="C19" s="34">
        <v>1</v>
      </c>
      <c r="D19" s="29">
        <v>101067.2</v>
      </c>
      <c r="E19" s="29">
        <v>101067.2</v>
      </c>
      <c r="F19" s="30">
        <v>38777</v>
      </c>
      <c r="G19" s="30"/>
      <c r="H19" s="31" t="s">
        <v>239</v>
      </c>
      <c r="I19" s="31" t="s">
        <v>237</v>
      </c>
      <c r="J19" s="31" t="s">
        <v>135</v>
      </c>
    </row>
    <row r="20" spans="1:10" s="16" customFormat="1" ht="25.5" customHeight="1" x14ac:dyDescent="0.25">
      <c r="A20" s="16">
        <v>14</v>
      </c>
      <c r="B20" s="34" t="s">
        <v>249</v>
      </c>
      <c r="C20" s="34">
        <v>1</v>
      </c>
      <c r="D20" s="29">
        <v>227340.88</v>
      </c>
      <c r="E20" s="29">
        <v>227340.88</v>
      </c>
      <c r="F20" s="30">
        <v>38777</v>
      </c>
      <c r="G20" s="30"/>
      <c r="H20" s="31" t="s">
        <v>239</v>
      </c>
      <c r="I20" s="31" t="s">
        <v>237</v>
      </c>
      <c r="J20" s="31" t="s">
        <v>135</v>
      </c>
    </row>
    <row r="21" spans="1:10" s="16" customFormat="1" ht="25.5" customHeight="1" x14ac:dyDescent="0.25">
      <c r="A21" s="16">
        <v>15</v>
      </c>
      <c r="B21" s="34" t="s">
        <v>321</v>
      </c>
      <c r="C21" s="34">
        <v>1</v>
      </c>
      <c r="D21" s="29">
        <v>4141.47</v>
      </c>
      <c r="E21" s="29">
        <v>4141.47</v>
      </c>
      <c r="F21" s="30">
        <v>38777</v>
      </c>
      <c r="G21" s="28"/>
      <c r="H21" s="31" t="s">
        <v>239</v>
      </c>
      <c r="I21" s="31" t="s">
        <v>237</v>
      </c>
      <c r="J21" s="31" t="s">
        <v>135</v>
      </c>
    </row>
    <row r="22" spans="1:10" s="16" customFormat="1" ht="25.5" customHeight="1" x14ac:dyDescent="0.25">
      <c r="A22" s="16">
        <v>16</v>
      </c>
      <c r="B22" s="34" t="s">
        <v>250</v>
      </c>
      <c r="C22" s="34">
        <v>1</v>
      </c>
      <c r="D22" s="29">
        <v>3315</v>
      </c>
      <c r="E22" s="29">
        <v>3315</v>
      </c>
      <c r="F22" s="30">
        <v>38777</v>
      </c>
      <c r="G22" s="30"/>
      <c r="H22" s="31" t="s">
        <v>239</v>
      </c>
      <c r="I22" s="31" t="s">
        <v>237</v>
      </c>
      <c r="J22" s="31" t="s">
        <v>135</v>
      </c>
    </row>
    <row r="23" spans="1:10" s="16" customFormat="1" ht="25.5" customHeight="1" x14ac:dyDescent="0.25">
      <c r="A23" s="16">
        <v>17</v>
      </c>
      <c r="B23" s="34" t="s">
        <v>251</v>
      </c>
      <c r="C23" s="34">
        <v>1</v>
      </c>
      <c r="D23" s="36">
        <v>21115</v>
      </c>
      <c r="E23" s="29">
        <v>21115</v>
      </c>
      <c r="F23" s="30">
        <v>38777</v>
      </c>
      <c r="G23" s="30"/>
      <c r="H23" s="31" t="s">
        <v>239</v>
      </c>
      <c r="I23" s="31" t="s">
        <v>237</v>
      </c>
      <c r="J23" s="31" t="s">
        <v>135</v>
      </c>
    </row>
    <row r="24" spans="1:10" s="16" customFormat="1" ht="48.75" customHeight="1" x14ac:dyDescent="0.25">
      <c r="A24" s="16">
        <v>18</v>
      </c>
      <c r="B24" s="34" t="s">
        <v>252</v>
      </c>
      <c r="C24" s="28">
        <v>1</v>
      </c>
      <c r="D24" s="29">
        <v>55500</v>
      </c>
      <c r="E24" s="29">
        <v>555000</v>
      </c>
      <c r="F24" s="30">
        <v>39345</v>
      </c>
      <c r="G24" s="30"/>
      <c r="H24" s="31" t="s">
        <v>674</v>
      </c>
      <c r="I24" s="31" t="s">
        <v>237</v>
      </c>
      <c r="J24" s="31" t="s">
        <v>135</v>
      </c>
    </row>
    <row r="25" spans="1:10" s="16" customFormat="1" ht="49.5" customHeight="1" x14ac:dyDescent="0.25">
      <c r="A25" s="16">
        <v>19</v>
      </c>
      <c r="B25" s="34" t="s">
        <v>253</v>
      </c>
      <c r="C25" s="28">
        <v>1</v>
      </c>
      <c r="D25" s="29">
        <v>130000</v>
      </c>
      <c r="E25" s="29">
        <v>130000</v>
      </c>
      <c r="F25" s="30">
        <v>39371</v>
      </c>
      <c r="G25" s="30"/>
      <c r="H25" s="31" t="s">
        <v>674</v>
      </c>
      <c r="I25" s="31" t="s">
        <v>237</v>
      </c>
      <c r="J25" s="31" t="s">
        <v>135</v>
      </c>
    </row>
    <row r="26" spans="1:10" s="16" customFormat="1" ht="49.5" customHeight="1" x14ac:dyDescent="0.25">
      <c r="A26" s="16">
        <v>20</v>
      </c>
      <c r="B26" s="162" t="s">
        <v>682</v>
      </c>
      <c r="C26" s="28">
        <v>1</v>
      </c>
      <c r="D26" s="157">
        <v>5840</v>
      </c>
      <c r="E26" s="157">
        <v>5840</v>
      </c>
      <c r="F26" s="30">
        <v>39372</v>
      </c>
      <c r="G26" s="158"/>
      <c r="H26" s="159" t="s">
        <v>683</v>
      </c>
      <c r="I26" s="31" t="s">
        <v>237</v>
      </c>
      <c r="J26" s="159" t="s">
        <v>135</v>
      </c>
    </row>
    <row r="27" spans="1:10" s="16" customFormat="1" ht="49.5" customHeight="1" x14ac:dyDescent="0.25">
      <c r="A27" s="16">
        <v>21</v>
      </c>
      <c r="B27" s="162" t="s">
        <v>681</v>
      </c>
      <c r="C27" s="28">
        <v>1</v>
      </c>
      <c r="D27" s="157">
        <v>12230.14</v>
      </c>
      <c r="E27" s="157">
        <v>12230.14</v>
      </c>
      <c r="F27" s="30">
        <v>38777</v>
      </c>
      <c r="G27" s="158"/>
      <c r="H27" s="31" t="s">
        <v>239</v>
      </c>
      <c r="I27" s="31" t="s">
        <v>237</v>
      </c>
      <c r="J27" s="31" t="s">
        <v>135</v>
      </c>
    </row>
    <row r="28" spans="1:10" s="16" customFormat="1" ht="49.5" customHeight="1" x14ac:dyDescent="0.25">
      <c r="A28" s="16">
        <v>22</v>
      </c>
      <c r="B28" s="162" t="s">
        <v>680</v>
      </c>
      <c r="C28" s="28">
        <v>1</v>
      </c>
      <c r="D28" s="157">
        <v>1323</v>
      </c>
      <c r="E28" s="157">
        <v>1323</v>
      </c>
      <c r="F28" s="30">
        <v>38777</v>
      </c>
      <c r="G28" s="158"/>
      <c r="H28" s="31" t="s">
        <v>239</v>
      </c>
      <c r="I28" s="31" t="s">
        <v>237</v>
      </c>
      <c r="J28" s="31" t="s">
        <v>135</v>
      </c>
    </row>
    <row r="29" spans="1:10" s="16" customFormat="1" ht="25.5" customHeight="1" x14ac:dyDescent="0.25">
      <c r="A29" s="16">
        <v>23</v>
      </c>
      <c r="B29" s="34" t="s">
        <v>254</v>
      </c>
      <c r="C29" s="28">
        <v>1</v>
      </c>
      <c r="D29" s="28">
        <v>21800</v>
      </c>
      <c r="E29" s="29">
        <v>21800</v>
      </c>
      <c r="F29" s="30">
        <v>39729</v>
      </c>
      <c r="G29" s="30"/>
      <c r="H29" s="28" t="s">
        <v>255</v>
      </c>
      <c r="I29" s="31" t="s">
        <v>237</v>
      </c>
      <c r="J29" s="31" t="s">
        <v>135</v>
      </c>
    </row>
    <row r="30" spans="1:10" s="16" customFormat="1" ht="25.5" customHeight="1" x14ac:dyDescent="0.25">
      <c r="A30" s="16">
        <v>24</v>
      </c>
      <c r="B30" s="34" t="s">
        <v>256</v>
      </c>
      <c r="C30" s="28">
        <v>1</v>
      </c>
      <c r="D30" s="28">
        <v>9920</v>
      </c>
      <c r="E30" s="28">
        <v>9920</v>
      </c>
      <c r="F30" s="30" t="s">
        <v>257</v>
      </c>
      <c r="G30" s="30"/>
      <c r="H30" s="28" t="s">
        <v>258</v>
      </c>
      <c r="I30" s="31" t="s">
        <v>237</v>
      </c>
      <c r="J30" s="31" t="s">
        <v>135</v>
      </c>
    </row>
    <row r="31" spans="1:10" s="16" customFormat="1" ht="25.5" customHeight="1" x14ac:dyDescent="0.25">
      <c r="A31" s="16">
        <v>25</v>
      </c>
      <c r="B31" s="34" t="s">
        <v>259</v>
      </c>
      <c r="C31" s="28">
        <v>1</v>
      </c>
      <c r="D31" s="28">
        <v>10090</v>
      </c>
      <c r="E31" s="28">
        <v>10090</v>
      </c>
      <c r="F31" s="30" t="s">
        <v>257</v>
      </c>
      <c r="G31" s="30"/>
      <c r="H31" s="28" t="s">
        <v>258</v>
      </c>
      <c r="I31" s="31" t="s">
        <v>237</v>
      </c>
      <c r="J31" s="31" t="s">
        <v>135</v>
      </c>
    </row>
    <row r="32" spans="1:10" s="16" customFormat="1" ht="25.5" customHeight="1" x14ac:dyDescent="0.25">
      <c r="A32" s="16">
        <v>26</v>
      </c>
      <c r="B32" s="34" t="s">
        <v>259</v>
      </c>
      <c r="C32" s="28">
        <v>1</v>
      </c>
      <c r="D32" s="28">
        <v>10090</v>
      </c>
      <c r="E32" s="28">
        <v>10090</v>
      </c>
      <c r="F32" s="30" t="s">
        <v>257</v>
      </c>
      <c r="G32" s="30"/>
      <c r="H32" s="28" t="s">
        <v>258</v>
      </c>
      <c r="I32" s="31" t="s">
        <v>237</v>
      </c>
      <c r="J32" s="31" t="s">
        <v>135</v>
      </c>
    </row>
    <row r="33" spans="1:10" s="16" customFormat="1" ht="25.5" customHeight="1" x14ac:dyDescent="0.25">
      <c r="A33" s="16">
        <v>27</v>
      </c>
      <c r="B33" s="34" t="s">
        <v>260</v>
      </c>
      <c r="C33" s="28">
        <v>1</v>
      </c>
      <c r="D33" s="28">
        <v>17200</v>
      </c>
      <c r="E33" s="28">
        <v>17200</v>
      </c>
      <c r="F33" s="30" t="s">
        <v>261</v>
      </c>
      <c r="G33" s="30"/>
      <c r="H33" s="28" t="s">
        <v>262</v>
      </c>
      <c r="I33" s="31" t="s">
        <v>237</v>
      </c>
      <c r="J33" s="31" t="s">
        <v>135</v>
      </c>
    </row>
    <row r="34" spans="1:10" s="16" customFormat="1" ht="25.5" customHeight="1" x14ac:dyDescent="0.25">
      <c r="A34" s="16">
        <v>28</v>
      </c>
      <c r="B34" s="34" t="s">
        <v>263</v>
      </c>
      <c r="C34" s="28">
        <v>1</v>
      </c>
      <c r="D34" s="28">
        <v>6550</v>
      </c>
      <c r="E34" s="28">
        <v>6550</v>
      </c>
      <c r="F34" s="30" t="s">
        <v>264</v>
      </c>
      <c r="G34" s="30"/>
      <c r="H34" s="28" t="s">
        <v>265</v>
      </c>
      <c r="I34" s="31" t="s">
        <v>237</v>
      </c>
      <c r="J34" s="31" t="s">
        <v>135</v>
      </c>
    </row>
    <row r="35" spans="1:10" s="16" customFormat="1" ht="25.5" customHeight="1" x14ac:dyDescent="0.25">
      <c r="A35" s="16">
        <v>29</v>
      </c>
      <c r="B35" s="34" t="s">
        <v>266</v>
      </c>
      <c r="C35" s="28">
        <v>1</v>
      </c>
      <c r="D35" s="28">
        <v>3199</v>
      </c>
      <c r="E35" s="28">
        <v>3199</v>
      </c>
      <c r="F35" s="30" t="s">
        <v>267</v>
      </c>
      <c r="G35" s="30"/>
      <c r="H35" s="28" t="s">
        <v>268</v>
      </c>
      <c r="I35" s="31" t="s">
        <v>237</v>
      </c>
      <c r="J35" s="31" t="s">
        <v>135</v>
      </c>
    </row>
    <row r="36" spans="1:10" s="16" customFormat="1" ht="25.5" customHeight="1" x14ac:dyDescent="0.25">
      <c r="A36" s="16">
        <v>30</v>
      </c>
      <c r="B36" s="34" t="s">
        <v>269</v>
      </c>
      <c r="C36" s="28">
        <v>1</v>
      </c>
      <c r="D36" s="28">
        <v>16500</v>
      </c>
      <c r="E36" s="28">
        <v>16500</v>
      </c>
      <c r="F36" s="30">
        <v>40938</v>
      </c>
      <c r="G36" s="30"/>
      <c r="H36" s="28" t="s">
        <v>270</v>
      </c>
      <c r="I36" s="31" t="s">
        <v>237</v>
      </c>
      <c r="J36" s="31" t="s">
        <v>135</v>
      </c>
    </row>
    <row r="37" spans="1:10" s="16" customFormat="1" ht="25.5" customHeight="1" x14ac:dyDescent="0.25">
      <c r="A37" s="16">
        <v>31</v>
      </c>
      <c r="B37" s="34" t="s">
        <v>271</v>
      </c>
      <c r="C37" s="28">
        <v>1</v>
      </c>
      <c r="D37" s="36">
        <v>9710.4</v>
      </c>
      <c r="E37" s="29">
        <v>9710.4</v>
      </c>
      <c r="F37" s="30">
        <v>38777</v>
      </c>
      <c r="G37" s="30"/>
      <c r="H37" s="31" t="s">
        <v>239</v>
      </c>
      <c r="I37" s="31" t="s">
        <v>237</v>
      </c>
      <c r="J37" s="31" t="s">
        <v>135</v>
      </c>
    </row>
    <row r="38" spans="1:10" s="16" customFormat="1" ht="25.5" customHeight="1" x14ac:dyDescent="0.25">
      <c r="A38" s="16">
        <v>32</v>
      </c>
      <c r="B38" s="34" t="s">
        <v>271</v>
      </c>
      <c r="C38" s="28">
        <v>1</v>
      </c>
      <c r="D38" s="29">
        <v>26750</v>
      </c>
      <c r="E38" s="29">
        <v>26750</v>
      </c>
      <c r="F38" s="30">
        <v>38777</v>
      </c>
      <c r="G38" s="30"/>
      <c r="H38" s="31" t="s">
        <v>239</v>
      </c>
      <c r="I38" s="31" t="s">
        <v>237</v>
      </c>
      <c r="J38" s="31" t="s">
        <v>135</v>
      </c>
    </row>
    <row r="39" spans="1:10" s="16" customFormat="1" ht="25.5" customHeight="1" x14ac:dyDescent="0.25">
      <c r="A39" s="16">
        <v>33</v>
      </c>
      <c r="B39" s="34" t="s">
        <v>272</v>
      </c>
      <c r="C39" s="28">
        <v>1</v>
      </c>
      <c r="D39" s="29">
        <v>6688.59</v>
      </c>
      <c r="E39" s="29">
        <v>6688.59</v>
      </c>
      <c r="F39" s="30">
        <v>38777</v>
      </c>
      <c r="G39" s="45"/>
      <c r="H39" s="31" t="s">
        <v>239</v>
      </c>
      <c r="I39" s="31" t="s">
        <v>237</v>
      </c>
      <c r="J39" s="31" t="s">
        <v>135</v>
      </c>
    </row>
    <row r="40" spans="1:10" s="16" customFormat="1" ht="25.5" customHeight="1" x14ac:dyDescent="0.25">
      <c r="A40" s="16">
        <v>34</v>
      </c>
      <c r="B40" s="34" t="s">
        <v>273</v>
      </c>
      <c r="C40" s="28">
        <v>1</v>
      </c>
      <c r="D40" s="29">
        <v>7517.4</v>
      </c>
      <c r="E40" s="29">
        <v>7517.4</v>
      </c>
      <c r="F40" s="30">
        <v>38777</v>
      </c>
      <c r="G40" s="45"/>
      <c r="H40" s="31" t="s">
        <v>239</v>
      </c>
      <c r="I40" s="31" t="s">
        <v>237</v>
      </c>
      <c r="J40" s="31" t="s">
        <v>135</v>
      </c>
    </row>
    <row r="41" spans="1:10" s="16" customFormat="1" ht="25.5" customHeight="1" x14ac:dyDescent="0.25">
      <c r="A41" s="16">
        <v>35</v>
      </c>
      <c r="B41" s="34" t="s">
        <v>274</v>
      </c>
      <c r="C41" s="28">
        <v>1</v>
      </c>
      <c r="D41" s="29">
        <v>11800</v>
      </c>
      <c r="E41" s="29">
        <v>11800</v>
      </c>
      <c r="F41" s="30">
        <v>38777</v>
      </c>
      <c r="G41" s="30"/>
      <c r="H41" s="31" t="s">
        <v>239</v>
      </c>
      <c r="I41" s="31" t="s">
        <v>237</v>
      </c>
      <c r="J41" s="31" t="s">
        <v>135</v>
      </c>
    </row>
    <row r="42" spans="1:10" s="16" customFormat="1" ht="25.5" customHeight="1" x14ac:dyDescent="0.25">
      <c r="A42" s="16">
        <v>36</v>
      </c>
      <c r="B42" s="34" t="s">
        <v>275</v>
      </c>
      <c r="C42" s="28">
        <v>1</v>
      </c>
      <c r="D42" s="29">
        <v>5949.66</v>
      </c>
      <c r="E42" s="29">
        <v>5949.66</v>
      </c>
      <c r="F42" s="30">
        <v>38777</v>
      </c>
      <c r="G42" s="30"/>
      <c r="H42" s="31" t="s">
        <v>239</v>
      </c>
      <c r="I42" s="31" t="s">
        <v>237</v>
      </c>
      <c r="J42" s="31" t="s">
        <v>135</v>
      </c>
    </row>
    <row r="43" spans="1:10" s="16" customFormat="1" ht="25.5" customHeight="1" x14ac:dyDescent="0.25">
      <c r="A43" s="16">
        <v>37</v>
      </c>
      <c r="B43" s="34" t="s">
        <v>276</v>
      </c>
      <c r="C43" s="28">
        <v>1</v>
      </c>
      <c r="D43" s="29">
        <v>8132.46</v>
      </c>
      <c r="E43" s="29">
        <v>8132.46</v>
      </c>
      <c r="F43" s="30">
        <v>38777</v>
      </c>
      <c r="G43" s="30"/>
      <c r="H43" s="31" t="s">
        <v>239</v>
      </c>
      <c r="I43" s="31" t="s">
        <v>237</v>
      </c>
      <c r="J43" s="31" t="s">
        <v>135</v>
      </c>
    </row>
    <row r="44" spans="1:10" s="16" customFormat="1" ht="25.5" customHeight="1" x14ac:dyDescent="0.25">
      <c r="A44" s="16">
        <v>38</v>
      </c>
      <c r="B44" s="34" t="s">
        <v>277</v>
      </c>
      <c r="C44" s="28">
        <v>1</v>
      </c>
      <c r="D44" s="29">
        <v>8742</v>
      </c>
      <c r="E44" s="29">
        <v>8742</v>
      </c>
      <c r="F44" s="30">
        <v>38777</v>
      </c>
      <c r="G44" s="30"/>
      <c r="H44" s="31" t="s">
        <v>239</v>
      </c>
      <c r="I44" s="31" t="s">
        <v>237</v>
      </c>
      <c r="J44" s="31" t="s">
        <v>135</v>
      </c>
    </row>
    <row r="45" spans="1:10" s="16" customFormat="1" ht="25.5" customHeight="1" x14ac:dyDescent="0.25">
      <c r="A45" s="16">
        <v>39</v>
      </c>
      <c r="B45" s="34" t="s">
        <v>278</v>
      </c>
      <c r="C45" s="28">
        <v>1</v>
      </c>
      <c r="D45" s="29">
        <v>10750</v>
      </c>
      <c r="E45" s="29">
        <v>10750</v>
      </c>
      <c r="F45" s="30">
        <v>39119</v>
      </c>
      <c r="G45" s="28"/>
      <c r="H45" s="70" t="s">
        <v>279</v>
      </c>
      <c r="I45" s="31" t="s">
        <v>237</v>
      </c>
      <c r="J45" s="31" t="s">
        <v>135</v>
      </c>
    </row>
    <row r="46" spans="1:10" s="16" customFormat="1" ht="25.5" customHeight="1" x14ac:dyDescent="0.25">
      <c r="A46" s="16">
        <v>40</v>
      </c>
      <c r="B46" s="34" t="s">
        <v>280</v>
      </c>
      <c r="C46" s="28">
        <v>1</v>
      </c>
      <c r="D46" s="29">
        <v>26152</v>
      </c>
      <c r="E46" s="29">
        <v>26152</v>
      </c>
      <c r="F46" s="45">
        <v>39443</v>
      </c>
      <c r="G46" s="30"/>
      <c r="H46" s="70" t="s">
        <v>281</v>
      </c>
      <c r="I46" s="31" t="s">
        <v>237</v>
      </c>
      <c r="J46" s="31" t="s">
        <v>135</v>
      </c>
    </row>
    <row r="47" spans="1:10" s="16" customFormat="1" ht="25.5" customHeight="1" x14ac:dyDescent="0.25">
      <c r="A47" s="16">
        <v>41</v>
      </c>
      <c r="B47" s="34" t="s">
        <v>282</v>
      </c>
      <c r="C47" s="28">
        <v>1</v>
      </c>
      <c r="D47" s="36">
        <v>6690</v>
      </c>
      <c r="E47" s="29">
        <v>6690</v>
      </c>
      <c r="F47" s="30">
        <v>39366</v>
      </c>
      <c r="G47" s="30"/>
      <c r="H47" s="70" t="s">
        <v>283</v>
      </c>
      <c r="I47" s="31" t="s">
        <v>237</v>
      </c>
      <c r="J47" s="31" t="s">
        <v>135</v>
      </c>
    </row>
    <row r="48" spans="1:10" s="16" customFormat="1" ht="25.5" customHeight="1" x14ac:dyDescent="0.25">
      <c r="A48" s="16">
        <v>42</v>
      </c>
      <c r="B48" s="34" t="s">
        <v>284</v>
      </c>
      <c r="C48" s="28">
        <v>1</v>
      </c>
      <c r="D48" s="29">
        <v>3431</v>
      </c>
      <c r="E48" s="29">
        <v>3431</v>
      </c>
      <c r="F48" s="30">
        <v>39259</v>
      </c>
      <c r="G48" s="30"/>
      <c r="H48" s="70" t="s">
        <v>285</v>
      </c>
      <c r="I48" s="31" t="s">
        <v>237</v>
      </c>
      <c r="J48" s="31" t="s">
        <v>135</v>
      </c>
    </row>
    <row r="49" spans="1:10" s="16" customFormat="1" ht="25.5" customHeight="1" x14ac:dyDescent="0.25">
      <c r="A49" s="16">
        <v>43</v>
      </c>
      <c r="B49" s="34" t="s">
        <v>286</v>
      </c>
      <c r="C49" s="28">
        <v>1</v>
      </c>
      <c r="D49" s="36">
        <v>7200</v>
      </c>
      <c r="E49" s="29">
        <v>7200</v>
      </c>
      <c r="F49" s="30">
        <v>39442</v>
      </c>
      <c r="G49" s="30"/>
      <c r="H49" s="70" t="s">
        <v>287</v>
      </c>
      <c r="I49" s="31" t="s">
        <v>237</v>
      </c>
      <c r="J49" s="31" t="s">
        <v>135</v>
      </c>
    </row>
    <row r="50" spans="1:10" s="16" customFormat="1" ht="25.5" customHeight="1" x14ac:dyDescent="0.25">
      <c r="A50" s="16">
        <v>44</v>
      </c>
      <c r="B50" s="34" t="s">
        <v>282</v>
      </c>
      <c r="C50" s="28">
        <v>1</v>
      </c>
      <c r="D50" s="36">
        <v>7000</v>
      </c>
      <c r="E50" s="29">
        <v>7000</v>
      </c>
      <c r="F50" s="30">
        <v>39442</v>
      </c>
      <c r="G50" s="30"/>
      <c r="H50" s="70" t="s">
        <v>287</v>
      </c>
      <c r="I50" s="31" t="s">
        <v>237</v>
      </c>
      <c r="J50" s="31" t="s">
        <v>135</v>
      </c>
    </row>
    <row r="51" spans="1:10" s="16" customFormat="1" ht="25.5" customHeight="1" x14ac:dyDescent="0.25">
      <c r="A51" s="16">
        <v>45</v>
      </c>
      <c r="B51" s="34" t="s">
        <v>288</v>
      </c>
      <c r="C51" s="28">
        <v>1</v>
      </c>
      <c r="D51" s="36">
        <v>9600</v>
      </c>
      <c r="E51" s="29">
        <v>9600</v>
      </c>
      <c r="F51" s="30">
        <v>39360</v>
      </c>
      <c r="G51" s="30"/>
      <c r="H51" s="70" t="s">
        <v>289</v>
      </c>
      <c r="I51" s="31" t="s">
        <v>237</v>
      </c>
      <c r="J51" s="31" t="s">
        <v>135</v>
      </c>
    </row>
    <row r="52" spans="1:10" s="16" customFormat="1" ht="25.5" customHeight="1" x14ac:dyDescent="0.25">
      <c r="A52" s="16">
        <v>46</v>
      </c>
      <c r="B52" s="34" t="s">
        <v>280</v>
      </c>
      <c r="C52" s="28">
        <v>1</v>
      </c>
      <c r="D52" s="29">
        <v>23500</v>
      </c>
      <c r="E52" s="29">
        <v>23500</v>
      </c>
      <c r="F52" s="30">
        <v>39633</v>
      </c>
      <c r="G52" s="30"/>
      <c r="H52" s="28" t="s">
        <v>290</v>
      </c>
      <c r="I52" s="31" t="s">
        <v>237</v>
      </c>
      <c r="J52" s="31" t="s">
        <v>135</v>
      </c>
    </row>
    <row r="53" spans="1:10" s="16" customFormat="1" ht="25.5" customHeight="1" x14ac:dyDescent="0.25">
      <c r="A53" s="16">
        <v>47</v>
      </c>
      <c r="B53" s="34" t="s">
        <v>291</v>
      </c>
      <c r="C53" s="28">
        <v>1</v>
      </c>
      <c r="D53" s="28">
        <v>6835</v>
      </c>
      <c r="E53" s="28">
        <v>6835</v>
      </c>
      <c r="F53" s="30" t="s">
        <v>267</v>
      </c>
      <c r="G53" s="30"/>
      <c r="H53" s="28" t="s">
        <v>268</v>
      </c>
      <c r="I53" s="31" t="s">
        <v>237</v>
      </c>
      <c r="J53" s="31" t="s">
        <v>135</v>
      </c>
    </row>
    <row r="54" spans="1:10" s="16" customFormat="1" ht="52.5" customHeight="1" x14ac:dyDescent="0.25">
      <c r="A54" s="16">
        <v>48</v>
      </c>
      <c r="B54" s="164" t="s">
        <v>428</v>
      </c>
      <c r="C54" s="28">
        <v>1</v>
      </c>
      <c r="D54" s="28">
        <v>9190</v>
      </c>
      <c r="E54" s="29">
        <v>9190</v>
      </c>
      <c r="F54" s="30">
        <v>41353</v>
      </c>
      <c r="G54" s="30"/>
      <c r="H54" s="28" t="s">
        <v>444</v>
      </c>
      <c r="I54" s="31" t="s">
        <v>237</v>
      </c>
      <c r="J54" s="31" t="s">
        <v>135</v>
      </c>
    </row>
    <row r="55" spans="1:10" s="16" customFormat="1" ht="56.25" customHeight="1" x14ac:dyDescent="0.25">
      <c r="A55" s="16">
        <v>49</v>
      </c>
      <c r="B55" s="34" t="s">
        <v>429</v>
      </c>
      <c r="C55" s="28">
        <v>1</v>
      </c>
      <c r="D55" s="28">
        <v>4000</v>
      </c>
      <c r="E55" s="29">
        <v>4000</v>
      </c>
      <c r="F55" s="30" t="s">
        <v>430</v>
      </c>
      <c r="G55" s="30"/>
      <c r="H55" s="28" t="s">
        <v>445</v>
      </c>
      <c r="I55" s="31" t="s">
        <v>237</v>
      </c>
      <c r="J55" s="31" t="s">
        <v>135</v>
      </c>
    </row>
    <row r="56" spans="1:10" s="16" customFormat="1" ht="30.75" customHeight="1" x14ac:dyDescent="0.25">
      <c r="A56" s="16">
        <v>50</v>
      </c>
      <c r="B56" s="164" t="s">
        <v>431</v>
      </c>
      <c r="C56" s="28">
        <v>1</v>
      </c>
      <c r="D56" s="28">
        <v>4770</v>
      </c>
      <c r="E56" s="29">
        <v>4770</v>
      </c>
      <c r="F56" s="30">
        <v>40542</v>
      </c>
      <c r="G56" s="30"/>
      <c r="H56" s="28" t="s">
        <v>443</v>
      </c>
      <c r="I56" s="31" t="s">
        <v>237</v>
      </c>
      <c r="J56" s="31" t="s">
        <v>135</v>
      </c>
    </row>
    <row r="57" spans="1:10" s="16" customFormat="1" ht="49.5" customHeight="1" x14ac:dyDescent="0.25">
      <c r="A57" s="16">
        <v>51</v>
      </c>
      <c r="B57" s="164" t="s">
        <v>432</v>
      </c>
      <c r="C57" s="28">
        <v>1</v>
      </c>
      <c r="D57" s="34">
        <v>8090</v>
      </c>
      <c r="E57" s="29">
        <v>8090</v>
      </c>
      <c r="F57" s="30">
        <v>41353</v>
      </c>
      <c r="G57" s="30"/>
      <c r="H57" s="28" t="s">
        <v>444</v>
      </c>
      <c r="I57" s="31" t="s">
        <v>237</v>
      </c>
      <c r="J57" s="31" t="s">
        <v>135</v>
      </c>
    </row>
    <row r="58" spans="1:10" s="16" customFormat="1" ht="21.75" customHeight="1" x14ac:dyDescent="0.25">
      <c r="A58" s="16">
        <v>52</v>
      </c>
      <c r="B58" s="161" t="s">
        <v>433</v>
      </c>
      <c r="C58" s="28">
        <v>1</v>
      </c>
      <c r="D58" s="28">
        <v>8450</v>
      </c>
      <c r="E58" s="29">
        <v>8450</v>
      </c>
      <c r="F58" s="30">
        <v>41353</v>
      </c>
      <c r="G58" s="30"/>
      <c r="H58" s="28" t="s">
        <v>445</v>
      </c>
      <c r="I58" s="31" t="s">
        <v>237</v>
      </c>
      <c r="J58" s="31" t="s">
        <v>135</v>
      </c>
    </row>
    <row r="59" spans="1:10" s="16" customFormat="1" ht="25.5" customHeight="1" x14ac:dyDescent="0.25">
      <c r="A59" s="16">
        <v>53</v>
      </c>
      <c r="B59" s="34" t="s">
        <v>292</v>
      </c>
      <c r="C59" s="28">
        <v>1</v>
      </c>
      <c r="D59" s="28">
        <v>4340</v>
      </c>
      <c r="E59" s="28">
        <v>4340</v>
      </c>
      <c r="F59" s="30">
        <v>41285</v>
      </c>
      <c r="G59" s="30"/>
      <c r="H59" s="28" t="s">
        <v>293</v>
      </c>
      <c r="I59" s="31" t="s">
        <v>237</v>
      </c>
      <c r="J59" s="31" t="s">
        <v>135</v>
      </c>
    </row>
    <row r="60" spans="1:10" s="16" customFormat="1" ht="25.5" customHeight="1" x14ac:dyDescent="0.25">
      <c r="A60" s="16">
        <v>54</v>
      </c>
      <c r="B60" s="34" t="s">
        <v>294</v>
      </c>
      <c r="C60" s="28">
        <v>1</v>
      </c>
      <c r="D60" s="28">
        <v>17699</v>
      </c>
      <c r="E60" s="28">
        <v>17699</v>
      </c>
      <c r="F60" s="30">
        <v>41274</v>
      </c>
      <c r="G60" s="30"/>
      <c r="H60" s="28" t="s">
        <v>295</v>
      </c>
      <c r="I60" s="31" t="s">
        <v>237</v>
      </c>
      <c r="J60" s="31" t="s">
        <v>135</v>
      </c>
    </row>
    <row r="61" spans="1:10" s="16" customFormat="1" ht="25.5" customHeight="1" x14ac:dyDescent="0.25">
      <c r="A61" s="16">
        <v>55</v>
      </c>
      <c r="B61" s="34" t="s">
        <v>663</v>
      </c>
      <c r="C61" s="28">
        <v>1</v>
      </c>
      <c r="D61" s="28">
        <v>27000</v>
      </c>
      <c r="E61" s="29">
        <v>27000</v>
      </c>
      <c r="F61" s="30" t="s">
        <v>664</v>
      </c>
      <c r="G61" s="30"/>
      <c r="H61" s="28"/>
      <c r="I61" s="31" t="s">
        <v>237</v>
      </c>
      <c r="J61" s="31" t="s">
        <v>135</v>
      </c>
    </row>
    <row r="62" spans="1:10" s="16" customFormat="1" ht="25.5" customHeight="1" x14ac:dyDescent="0.25">
      <c r="A62" s="16">
        <v>56</v>
      </c>
      <c r="B62" s="34" t="s">
        <v>296</v>
      </c>
      <c r="C62" s="28">
        <v>1</v>
      </c>
      <c r="D62" s="28">
        <v>10875</v>
      </c>
      <c r="E62" s="28">
        <v>10875</v>
      </c>
      <c r="F62" s="30">
        <v>41450</v>
      </c>
      <c r="G62" s="30"/>
      <c r="H62" s="28" t="s">
        <v>297</v>
      </c>
      <c r="I62" s="31" t="s">
        <v>237</v>
      </c>
      <c r="J62" s="31" t="s">
        <v>135</v>
      </c>
    </row>
    <row r="63" spans="1:10" s="16" customFormat="1" ht="25.5" customHeight="1" x14ac:dyDescent="0.25">
      <c r="A63" s="16">
        <v>57</v>
      </c>
      <c r="B63" s="34" t="s">
        <v>296</v>
      </c>
      <c r="C63" s="28">
        <v>1</v>
      </c>
      <c r="D63" s="28">
        <v>32625</v>
      </c>
      <c r="E63" s="28">
        <v>32625</v>
      </c>
      <c r="F63" s="30">
        <v>41450</v>
      </c>
      <c r="G63" s="30"/>
      <c r="H63" s="28" t="s">
        <v>297</v>
      </c>
      <c r="I63" s="31" t="s">
        <v>237</v>
      </c>
      <c r="J63" s="31" t="s">
        <v>135</v>
      </c>
    </row>
    <row r="64" spans="1:10" s="16" customFormat="1" ht="25.5" customHeight="1" x14ac:dyDescent="0.25">
      <c r="A64" s="16">
        <v>58</v>
      </c>
      <c r="B64" s="34" t="s">
        <v>296</v>
      </c>
      <c r="C64" s="28">
        <v>1</v>
      </c>
      <c r="D64" s="28">
        <v>21875</v>
      </c>
      <c r="E64" s="28">
        <v>21875</v>
      </c>
      <c r="F64" s="30" t="s">
        <v>298</v>
      </c>
      <c r="G64" s="30"/>
      <c r="H64" s="28" t="s">
        <v>299</v>
      </c>
      <c r="I64" s="31" t="s">
        <v>237</v>
      </c>
      <c r="J64" s="31" t="s">
        <v>135</v>
      </c>
    </row>
    <row r="65" spans="1:10" s="16" customFormat="1" ht="25.5" customHeight="1" x14ac:dyDescent="0.25">
      <c r="A65" s="16">
        <v>59</v>
      </c>
      <c r="B65" s="34" t="s">
        <v>296</v>
      </c>
      <c r="C65" s="28">
        <v>1</v>
      </c>
      <c r="D65" s="28">
        <v>21875</v>
      </c>
      <c r="E65" s="28">
        <v>21875</v>
      </c>
      <c r="F65" s="30" t="s">
        <v>298</v>
      </c>
      <c r="G65" s="30"/>
      <c r="H65" s="28" t="s">
        <v>299</v>
      </c>
      <c r="I65" s="31" t="s">
        <v>237</v>
      </c>
      <c r="J65" s="31" t="s">
        <v>135</v>
      </c>
    </row>
    <row r="66" spans="1:10" s="16" customFormat="1" ht="25.5" customHeight="1" x14ac:dyDescent="0.25">
      <c r="A66" s="16">
        <v>60</v>
      </c>
      <c r="B66" s="34" t="s">
        <v>296</v>
      </c>
      <c r="C66" s="28">
        <v>1</v>
      </c>
      <c r="D66" s="28">
        <v>21875</v>
      </c>
      <c r="E66" s="28">
        <v>21875</v>
      </c>
      <c r="F66" s="30" t="s">
        <v>298</v>
      </c>
      <c r="G66" s="30"/>
      <c r="H66" s="28" t="s">
        <v>299</v>
      </c>
      <c r="I66" s="31" t="s">
        <v>237</v>
      </c>
      <c r="J66" s="31" t="s">
        <v>135</v>
      </c>
    </row>
    <row r="67" spans="1:10" s="16" customFormat="1" ht="25.5" customHeight="1" x14ac:dyDescent="0.25">
      <c r="A67" s="16">
        <v>61</v>
      </c>
      <c r="B67" s="34" t="s">
        <v>296</v>
      </c>
      <c r="C67" s="28">
        <v>1</v>
      </c>
      <c r="D67" s="34">
        <v>21875</v>
      </c>
      <c r="E67" s="28">
        <v>21875</v>
      </c>
      <c r="F67" s="30" t="s">
        <v>298</v>
      </c>
      <c r="G67" s="30"/>
      <c r="H67" s="28" t="s">
        <v>299</v>
      </c>
      <c r="I67" s="31" t="s">
        <v>237</v>
      </c>
      <c r="J67" s="31" t="s">
        <v>135</v>
      </c>
    </row>
    <row r="68" spans="1:10" s="16" customFormat="1" ht="25.5" customHeight="1" x14ac:dyDescent="0.25">
      <c r="A68" s="16">
        <v>62</v>
      </c>
      <c r="B68" s="34" t="s">
        <v>300</v>
      </c>
      <c r="C68" s="28">
        <v>1</v>
      </c>
      <c r="D68" s="29">
        <v>3990</v>
      </c>
      <c r="E68" s="29">
        <v>3990</v>
      </c>
      <c r="F68" s="30" t="s">
        <v>301</v>
      </c>
      <c r="G68" s="30"/>
      <c r="H68" s="28" t="s">
        <v>302</v>
      </c>
      <c r="I68" s="31" t="s">
        <v>237</v>
      </c>
      <c r="J68" s="31" t="s">
        <v>135</v>
      </c>
    </row>
    <row r="69" spans="1:10" s="16" customFormat="1" ht="25.5" customHeight="1" x14ac:dyDescent="0.25">
      <c r="A69" s="16">
        <v>63</v>
      </c>
      <c r="B69" s="34" t="s">
        <v>303</v>
      </c>
      <c r="C69" s="28">
        <v>1</v>
      </c>
      <c r="D69" s="29">
        <v>5300</v>
      </c>
      <c r="E69" s="29">
        <v>5300</v>
      </c>
      <c r="F69" s="30" t="s">
        <v>304</v>
      </c>
      <c r="G69" s="30"/>
      <c r="H69" s="28" t="s">
        <v>305</v>
      </c>
      <c r="I69" s="31" t="s">
        <v>237</v>
      </c>
      <c r="J69" s="31" t="s">
        <v>135</v>
      </c>
    </row>
    <row r="70" spans="1:10" s="16" customFormat="1" ht="25.5" customHeight="1" x14ac:dyDescent="0.25">
      <c r="A70" s="16">
        <v>64</v>
      </c>
      <c r="B70" s="34" t="s">
        <v>306</v>
      </c>
      <c r="C70" s="28">
        <v>1</v>
      </c>
      <c r="D70" s="29">
        <v>39640</v>
      </c>
      <c r="E70" s="29">
        <v>39640</v>
      </c>
      <c r="F70" s="30" t="s">
        <v>304</v>
      </c>
      <c r="G70" s="30"/>
      <c r="H70" s="28" t="s">
        <v>307</v>
      </c>
      <c r="I70" s="31" t="s">
        <v>237</v>
      </c>
      <c r="J70" s="31" t="s">
        <v>135</v>
      </c>
    </row>
    <row r="71" spans="1:10" s="16" customFormat="1" ht="25.5" customHeight="1" x14ac:dyDescent="0.25">
      <c r="A71" s="16">
        <v>65</v>
      </c>
      <c r="B71" s="34" t="s">
        <v>308</v>
      </c>
      <c r="C71" s="28">
        <v>1</v>
      </c>
      <c r="D71" s="29">
        <v>2700</v>
      </c>
      <c r="E71" s="29">
        <v>2700</v>
      </c>
      <c r="F71" s="30" t="s">
        <v>304</v>
      </c>
      <c r="G71" s="30"/>
      <c r="H71" s="28" t="s">
        <v>307</v>
      </c>
      <c r="I71" s="31" t="s">
        <v>237</v>
      </c>
      <c r="J71" s="31" t="s">
        <v>135</v>
      </c>
    </row>
    <row r="72" spans="1:10" s="16" customFormat="1" ht="25.5" customHeight="1" x14ac:dyDescent="0.25">
      <c r="A72" s="16">
        <v>66</v>
      </c>
      <c r="B72" s="34" t="s">
        <v>309</v>
      </c>
      <c r="C72" s="28">
        <v>1</v>
      </c>
      <c r="D72" s="29">
        <v>2016</v>
      </c>
      <c r="E72" s="29">
        <v>2016</v>
      </c>
      <c r="F72" s="30" t="s">
        <v>304</v>
      </c>
      <c r="G72" s="30"/>
      <c r="H72" s="28" t="s">
        <v>307</v>
      </c>
      <c r="I72" s="31" t="s">
        <v>237</v>
      </c>
      <c r="J72" s="31" t="s">
        <v>135</v>
      </c>
    </row>
    <row r="73" spans="1:10" s="16" customFormat="1" ht="25.5" customHeight="1" x14ac:dyDescent="0.25">
      <c r="A73" s="16">
        <v>67</v>
      </c>
      <c r="B73" s="34" t="s">
        <v>310</v>
      </c>
      <c r="C73" s="28">
        <v>1</v>
      </c>
      <c r="D73" s="29">
        <v>11500</v>
      </c>
      <c r="E73" s="29">
        <v>11500</v>
      </c>
      <c r="F73" s="30" t="s">
        <v>311</v>
      </c>
      <c r="G73" s="30"/>
      <c r="H73" s="28" t="s">
        <v>312</v>
      </c>
      <c r="I73" s="31" t="s">
        <v>237</v>
      </c>
      <c r="J73" s="31" t="s">
        <v>135</v>
      </c>
    </row>
    <row r="74" spans="1:10" s="16" customFormat="1" ht="25.5" customHeight="1" x14ac:dyDescent="0.25">
      <c r="A74" s="16">
        <v>68</v>
      </c>
      <c r="B74" s="34" t="s">
        <v>310</v>
      </c>
      <c r="C74" s="28">
        <v>1</v>
      </c>
      <c r="D74" s="29">
        <v>7500</v>
      </c>
      <c r="E74" s="29">
        <v>11500</v>
      </c>
      <c r="F74" s="30" t="s">
        <v>311</v>
      </c>
      <c r="G74" s="30"/>
      <c r="H74" s="28" t="s">
        <v>312</v>
      </c>
      <c r="I74" s="31" t="s">
        <v>237</v>
      </c>
      <c r="J74" s="31" t="s">
        <v>135</v>
      </c>
    </row>
    <row r="75" spans="1:10" s="16" customFormat="1" ht="25.5" customHeight="1" x14ac:dyDescent="0.25">
      <c r="A75" s="16">
        <v>69</v>
      </c>
      <c r="B75" s="34" t="s">
        <v>313</v>
      </c>
      <c r="C75" s="28">
        <v>1</v>
      </c>
      <c r="D75" s="29">
        <v>24000</v>
      </c>
      <c r="E75" s="29">
        <v>24000</v>
      </c>
      <c r="F75" s="30" t="s">
        <v>314</v>
      </c>
      <c r="G75" s="30"/>
      <c r="H75" s="28" t="s">
        <v>315</v>
      </c>
      <c r="I75" s="31" t="s">
        <v>237</v>
      </c>
      <c r="J75" s="31" t="s">
        <v>135</v>
      </c>
    </row>
    <row r="76" spans="1:10" s="16" customFormat="1" ht="25.5" customHeight="1" x14ac:dyDescent="0.25">
      <c r="A76" s="16">
        <v>70</v>
      </c>
      <c r="B76" s="34" t="s">
        <v>316</v>
      </c>
      <c r="C76" s="28">
        <v>1</v>
      </c>
      <c r="D76" s="29">
        <v>8000</v>
      </c>
      <c r="E76" s="29">
        <v>8000</v>
      </c>
      <c r="F76" s="30" t="s">
        <v>314</v>
      </c>
      <c r="G76" s="30"/>
      <c r="H76" s="28" t="s">
        <v>317</v>
      </c>
      <c r="I76" s="31" t="s">
        <v>237</v>
      </c>
      <c r="J76" s="31" t="s">
        <v>135</v>
      </c>
    </row>
    <row r="77" spans="1:10" s="16" customFormat="1" ht="25.5" customHeight="1" x14ac:dyDescent="0.25">
      <c r="A77" s="16">
        <v>71</v>
      </c>
      <c r="B77" s="34" t="s">
        <v>318</v>
      </c>
      <c r="C77" s="28">
        <v>1</v>
      </c>
      <c r="D77" s="29">
        <v>14900</v>
      </c>
      <c r="E77" s="29">
        <v>14900</v>
      </c>
      <c r="F77" s="30" t="s">
        <v>319</v>
      </c>
      <c r="G77" s="30"/>
      <c r="H77" s="28" t="s">
        <v>320</v>
      </c>
      <c r="I77" s="31" t="s">
        <v>237</v>
      </c>
      <c r="J77" s="31" t="s">
        <v>135</v>
      </c>
    </row>
    <row r="78" spans="1:10" s="16" customFormat="1" ht="25.5" customHeight="1" x14ac:dyDescent="0.25">
      <c r="A78" s="16">
        <v>72</v>
      </c>
      <c r="B78" s="34" t="s">
        <v>321</v>
      </c>
      <c r="C78" s="28">
        <v>1</v>
      </c>
      <c r="D78" s="29">
        <v>21340</v>
      </c>
      <c r="E78" s="29">
        <v>21340</v>
      </c>
      <c r="F78" s="30" t="s">
        <v>322</v>
      </c>
      <c r="G78" s="30"/>
      <c r="H78" s="28" t="s">
        <v>323</v>
      </c>
      <c r="I78" s="31" t="s">
        <v>237</v>
      </c>
      <c r="J78" s="31" t="s">
        <v>135</v>
      </c>
    </row>
    <row r="79" spans="1:10" s="16" customFormat="1" ht="25.5" customHeight="1" x14ac:dyDescent="0.25">
      <c r="A79" s="16">
        <v>73</v>
      </c>
      <c r="B79" s="34" t="s">
        <v>324</v>
      </c>
      <c r="C79" s="28">
        <v>1</v>
      </c>
      <c r="D79" s="29">
        <v>4750</v>
      </c>
      <c r="E79" s="29">
        <v>4750</v>
      </c>
      <c r="F79" s="30" t="s">
        <v>322</v>
      </c>
      <c r="G79" s="30"/>
      <c r="H79" s="28" t="s">
        <v>323</v>
      </c>
      <c r="I79" s="31" t="s">
        <v>237</v>
      </c>
      <c r="J79" s="31" t="s">
        <v>135</v>
      </c>
    </row>
    <row r="80" spans="1:10" s="16" customFormat="1" ht="25.5" customHeight="1" x14ac:dyDescent="0.25">
      <c r="A80" s="16">
        <v>74</v>
      </c>
      <c r="B80" s="34" t="s">
        <v>424</v>
      </c>
      <c r="C80" s="28">
        <v>1</v>
      </c>
      <c r="D80" s="36">
        <v>4500</v>
      </c>
      <c r="E80" s="29">
        <v>4500</v>
      </c>
      <c r="F80" s="30">
        <v>40631</v>
      </c>
      <c r="G80" s="30"/>
      <c r="H80" s="28" t="s">
        <v>442</v>
      </c>
      <c r="I80" s="31" t="s">
        <v>237</v>
      </c>
      <c r="J80" s="31" t="s">
        <v>135</v>
      </c>
    </row>
    <row r="81" spans="1:10" s="16" customFormat="1" ht="25.5" customHeight="1" x14ac:dyDescent="0.25">
      <c r="A81" s="16">
        <v>75</v>
      </c>
      <c r="B81" s="34" t="s">
        <v>455</v>
      </c>
      <c r="C81" s="28">
        <v>1</v>
      </c>
      <c r="D81" s="29">
        <v>25800</v>
      </c>
      <c r="E81" s="29">
        <v>25800</v>
      </c>
      <c r="F81" s="30">
        <v>42873</v>
      </c>
      <c r="G81" s="30"/>
      <c r="H81" s="28" t="s">
        <v>456</v>
      </c>
      <c r="I81" s="31" t="s">
        <v>237</v>
      </c>
      <c r="J81" s="31" t="s">
        <v>135</v>
      </c>
    </row>
    <row r="82" spans="1:10" s="16" customFormat="1" ht="25.5" customHeight="1" x14ac:dyDescent="0.25">
      <c r="A82" s="16">
        <v>76</v>
      </c>
      <c r="B82" s="34" t="s">
        <v>457</v>
      </c>
      <c r="C82" s="28">
        <v>1</v>
      </c>
      <c r="D82" s="29">
        <v>6000</v>
      </c>
      <c r="E82" s="29">
        <v>6000</v>
      </c>
      <c r="F82" s="30">
        <v>42900</v>
      </c>
      <c r="G82" s="30"/>
      <c r="H82" s="28" t="s">
        <v>458</v>
      </c>
      <c r="I82" s="31" t="s">
        <v>237</v>
      </c>
      <c r="J82" s="31" t="s">
        <v>135</v>
      </c>
    </row>
    <row r="83" spans="1:10" s="16" customFormat="1" ht="25.5" customHeight="1" x14ac:dyDescent="0.25">
      <c r="A83" s="16">
        <v>77</v>
      </c>
      <c r="B83" s="34" t="s">
        <v>459</v>
      </c>
      <c r="C83" s="28">
        <v>1</v>
      </c>
      <c r="D83" s="29">
        <v>23000</v>
      </c>
      <c r="E83" s="29">
        <v>23000</v>
      </c>
      <c r="F83" s="30">
        <v>43084</v>
      </c>
      <c r="G83" s="30"/>
      <c r="H83" s="28" t="s">
        <v>461</v>
      </c>
      <c r="I83" s="31" t="s">
        <v>237</v>
      </c>
      <c r="J83" s="31" t="s">
        <v>135</v>
      </c>
    </row>
    <row r="84" spans="1:10" s="16" customFormat="1" ht="25.5" customHeight="1" x14ac:dyDescent="0.25">
      <c r="A84" s="16">
        <v>78</v>
      </c>
      <c r="B84" s="34" t="s">
        <v>460</v>
      </c>
      <c r="C84" s="28">
        <v>1</v>
      </c>
      <c r="D84" s="29">
        <v>28900</v>
      </c>
      <c r="E84" s="29">
        <v>28900</v>
      </c>
      <c r="F84" s="30">
        <v>43084</v>
      </c>
      <c r="G84" s="30"/>
      <c r="H84" s="28" t="s">
        <v>462</v>
      </c>
      <c r="I84" s="31" t="s">
        <v>237</v>
      </c>
      <c r="J84" s="31" t="s">
        <v>135</v>
      </c>
    </row>
    <row r="85" spans="1:10" s="16" customFormat="1" ht="25.5" customHeight="1" x14ac:dyDescent="0.25">
      <c r="A85" s="16">
        <v>79</v>
      </c>
      <c r="B85" s="34" t="s">
        <v>483</v>
      </c>
      <c r="C85" s="28">
        <v>1</v>
      </c>
      <c r="D85" s="29">
        <v>21500</v>
      </c>
      <c r="E85" s="29">
        <v>21500</v>
      </c>
      <c r="F85" s="30">
        <v>43279</v>
      </c>
      <c r="G85" s="30"/>
      <c r="H85" s="28" t="s">
        <v>484</v>
      </c>
      <c r="I85" s="31" t="s">
        <v>237</v>
      </c>
      <c r="J85" s="31" t="s">
        <v>135</v>
      </c>
    </row>
    <row r="86" spans="1:10" s="16" customFormat="1" ht="25.5" customHeight="1" x14ac:dyDescent="0.25">
      <c r="A86" s="16">
        <v>80</v>
      </c>
      <c r="B86" s="34" t="s">
        <v>483</v>
      </c>
      <c r="C86" s="28">
        <v>1</v>
      </c>
      <c r="D86" s="29">
        <v>21500</v>
      </c>
      <c r="E86" s="29">
        <v>21500</v>
      </c>
      <c r="F86" s="30">
        <v>43279</v>
      </c>
      <c r="G86" s="30"/>
      <c r="H86" s="28" t="s">
        <v>484</v>
      </c>
      <c r="I86" s="31" t="s">
        <v>237</v>
      </c>
      <c r="J86" s="31" t="s">
        <v>135</v>
      </c>
    </row>
    <row r="87" spans="1:10" s="16" customFormat="1" ht="25.5" customHeight="1" x14ac:dyDescent="0.25">
      <c r="A87" s="16">
        <v>81</v>
      </c>
      <c r="B87" s="34" t="s">
        <v>489</v>
      </c>
      <c r="C87" s="28">
        <v>1</v>
      </c>
      <c r="D87" s="29">
        <v>16000</v>
      </c>
      <c r="E87" s="29">
        <v>16000</v>
      </c>
      <c r="F87" s="30">
        <v>43378</v>
      </c>
      <c r="G87" s="30"/>
      <c r="H87" s="28" t="s">
        <v>498</v>
      </c>
      <c r="I87" s="31" t="s">
        <v>237</v>
      </c>
      <c r="J87" s="31" t="s">
        <v>135</v>
      </c>
    </row>
    <row r="88" spans="1:10" s="16" customFormat="1" ht="25.5" customHeight="1" x14ac:dyDescent="0.25">
      <c r="A88" s="16">
        <v>82</v>
      </c>
      <c r="B88" s="34" t="s">
        <v>490</v>
      </c>
      <c r="C88" s="28">
        <v>1</v>
      </c>
      <c r="D88" s="29">
        <v>11450</v>
      </c>
      <c r="E88" s="29">
        <v>11450</v>
      </c>
      <c r="F88" s="30">
        <v>43445</v>
      </c>
      <c r="G88" s="30"/>
      <c r="H88" s="28" t="s">
        <v>496</v>
      </c>
      <c r="I88" s="31" t="s">
        <v>237</v>
      </c>
      <c r="J88" s="31" t="s">
        <v>135</v>
      </c>
    </row>
    <row r="89" spans="1:10" s="16" customFormat="1" ht="39" customHeight="1" x14ac:dyDescent="0.25">
      <c r="B89" s="171" t="s">
        <v>325</v>
      </c>
      <c r="C89" s="46"/>
      <c r="D89" s="41"/>
      <c r="E89" s="41"/>
      <c r="F89" s="43"/>
      <c r="G89" s="43"/>
      <c r="H89" s="44"/>
      <c r="I89" s="44"/>
      <c r="J89" s="44"/>
    </row>
    <row r="90" spans="1:10" s="16" customFormat="1" ht="25.5" customHeight="1" x14ac:dyDescent="0.25">
      <c r="A90" s="16">
        <v>83</v>
      </c>
      <c r="B90" s="34" t="s">
        <v>326</v>
      </c>
      <c r="C90" s="34">
        <v>1</v>
      </c>
      <c r="D90" s="36">
        <v>29443.19</v>
      </c>
      <c r="E90" s="36">
        <v>25050.66</v>
      </c>
      <c r="F90" s="37">
        <v>38777</v>
      </c>
      <c r="G90" s="37"/>
      <c r="H90" s="31" t="s">
        <v>239</v>
      </c>
      <c r="I90" s="31" t="s">
        <v>237</v>
      </c>
      <c r="J90" s="31" t="s">
        <v>135</v>
      </c>
    </row>
    <row r="91" spans="1:10" s="16" customFormat="1" ht="25.5" customHeight="1" x14ac:dyDescent="0.25">
      <c r="A91" s="16">
        <v>84</v>
      </c>
      <c r="B91" s="34" t="s">
        <v>327</v>
      </c>
      <c r="C91" s="34">
        <v>1</v>
      </c>
      <c r="D91" s="36">
        <v>6085</v>
      </c>
      <c r="E91" s="36">
        <v>6085</v>
      </c>
      <c r="F91" s="37">
        <v>38777</v>
      </c>
      <c r="G91" s="37"/>
      <c r="H91" s="31" t="s">
        <v>239</v>
      </c>
      <c r="I91" s="31" t="s">
        <v>237</v>
      </c>
      <c r="J91" s="31" t="s">
        <v>135</v>
      </c>
    </row>
    <row r="92" spans="1:10" s="16" customFormat="1" ht="25.5" customHeight="1" x14ac:dyDescent="0.25">
      <c r="A92" s="16">
        <v>85</v>
      </c>
      <c r="B92" s="34" t="s">
        <v>327</v>
      </c>
      <c r="C92" s="34">
        <v>1</v>
      </c>
      <c r="D92" s="36">
        <v>6085</v>
      </c>
      <c r="E92" s="36">
        <v>6085</v>
      </c>
      <c r="F92" s="37">
        <v>38777</v>
      </c>
      <c r="G92" s="37"/>
      <c r="H92" s="31" t="s">
        <v>239</v>
      </c>
      <c r="I92" s="31" t="s">
        <v>237</v>
      </c>
      <c r="J92" s="31" t="s">
        <v>135</v>
      </c>
    </row>
    <row r="93" spans="1:10" s="16" customFormat="1" ht="25.5" customHeight="1" x14ac:dyDescent="0.25">
      <c r="A93" s="16">
        <v>86</v>
      </c>
      <c r="B93" s="34" t="s">
        <v>328</v>
      </c>
      <c r="C93" s="34">
        <v>1</v>
      </c>
      <c r="D93" s="36">
        <v>4284</v>
      </c>
      <c r="E93" s="36">
        <v>4284</v>
      </c>
      <c r="F93" s="37">
        <v>38777</v>
      </c>
      <c r="G93" s="37"/>
      <c r="H93" s="31" t="s">
        <v>239</v>
      </c>
      <c r="I93" s="31" t="s">
        <v>237</v>
      </c>
      <c r="J93" s="31" t="s">
        <v>135</v>
      </c>
    </row>
    <row r="94" spans="1:10" s="16" customFormat="1" ht="25.5" customHeight="1" x14ac:dyDescent="0.25">
      <c r="A94" s="16">
        <v>87</v>
      </c>
      <c r="B94" s="34" t="s">
        <v>329</v>
      </c>
      <c r="C94" s="34">
        <v>1</v>
      </c>
      <c r="D94" s="36">
        <v>10858.5</v>
      </c>
      <c r="E94" s="36">
        <v>10858.5</v>
      </c>
      <c r="F94" s="37">
        <v>38777</v>
      </c>
      <c r="G94" s="37"/>
      <c r="H94" s="31" t="s">
        <v>239</v>
      </c>
      <c r="I94" s="31" t="s">
        <v>237</v>
      </c>
      <c r="J94" s="31" t="s">
        <v>135</v>
      </c>
    </row>
    <row r="95" spans="1:10" s="16" customFormat="1" ht="25.5" customHeight="1" x14ac:dyDescent="0.25">
      <c r="A95" s="16">
        <v>88</v>
      </c>
      <c r="B95" s="34" t="s">
        <v>330</v>
      </c>
      <c r="C95" s="34">
        <v>1</v>
      </c>
      <c r="D95" s="36">
        <v>60971.43</v>
      </c>
      <c r="E95" s="36">
        <v>60971.43</v>
      </c>
      <c r="F95" s="37">
        <v>38777</v>
      </c>
      <c r="G95" s="37"/>
      <c r="H95" s="31" t="s">
        <v>239</v>
      </c>
      <c r="I95" s="31" t="s">
        <v>237</v>
      </c>
      <c r="J95" s="31" t="s">
        <v>135</v>
      </c>
    </row>
    <row r="96" spans="1:10" s="16" customFormat="1" ht="25.5" customHeight="1" x14ac:dyDescent="0.25">
      <c r="A96" s="16">
        <v>89</v>
      </c>
      <c r="B96" s="34" t="s">
        <v>331</v>
      </c>
      <c r="C96" s="34">
        <v>1</v>
      </c>
      <c r="D96" s="36">
        <v>4824.6000000000004</v>
      </c>
      <c r="E96" s="36">
        <v>4824.6000000000004</v>
      </c>
      <c r="F96" s="37">
        <v>38777</v>
      </c>
      <c r="G96" s="37"/>
      <c r="H96" s="31" t="s">
        <v>239</v>
      </c>
      <c r="I96" s="31" t="s">
        <v>237</v>
      </c>
      <c r="J96" s="31" t="s">
        <v>135</v>
      </c>
    </row>
    <row r="97" spans="1:10" s="16" customFormat="1" ht="25.5" customHeight="1" x14ac:dyDescent="0.25">
      <c r="A97" s="16">
        <v>90</v>
      </c>
      <c r="B97" s="34" t="s">
        <v>332</v>
      </c>
      <c r="C97" s="34">
        <v>1</v>
      </c>
      <c r="D97" s="36">
        <v>4433.4799999999996</v>
      </c>
      <c r="E97" s="36">
        <v>4433.4799999999996</v>
      </c>
      <c r="F97" s="37">
        <v>38777</v>
      </c>
      <c r="G97" s="37"/>
      <c r="H97" s="31" t="s">
        <v>239</v>
      </c>
      <c r="I97" s="31" t="s">
        <v>237</v>
      </c>
      <c r="J97" s="31" t="s">
        <v>135</v>
      </c>
    </row>
    <row r="98" spans="1:10" s="16" customFormat="1" ht="25.5" customHeight="1" x14ac:dyDescent="0.25">
      <c r="A98" s="16">
        <v>91</v>
      </c>
      <c r="B98" s="34" t="s">
        <v>332</v>
      </c>
      <c r="C98" s="34">
        <v>1</v>
      </c>
      <c r="D98" s="36">
        <v>3904</v>
      </c>
      <c r="E98" s="36">
        <v>3904</v>
      </c>
      <c r="F98" s="37">
        <v>38777</v>
      </c>
      <c r="G98" s="37"/>
      <c r="H98" s="31" t="s">
        <v>239</v>
      </c>
      <c r="I98" s="31" t="s">
        <v>237</v>
      </c>
      <c r="J98" s="31" t="s">
        <v>135</v>
      </c>
    </row>
    <row r="99" spans="1:10" s="16" customFormat="1" ht="25.5" customHeight="1" x14ac:dyDescent="0.25">
      <c r="A99" s="16">
        <v>92</v>
      </c>
      <c r="B99" s="34" t="s">
        <v>333</v>
      </c>
      <c r="C99" s="34">
        <v>1</v>
      </c>
      <c r="D99" s="36">
        <v>3606.96</v>
      </c>
      <c r="E99" s="36">
        <v>3606.96</v>
      </c>
      <c r="F99" s="37">
        <v>38777</v>
      </c>
      <c r="G99" s="34"/>
      <c r="H99" s="31" t="s">
        <v>239</v>
      </c>
      <c r="I99" s="31" t="s">
        <v>237</v>
      </c>
      <c r="J99" s="31" t="s">
        <v>135</v>
      </c>
    </row>
    <row r="100" spans="1:10" s="16" customFormat="1" ht="25.5" customHeight="1" x14ac:dyDescent="0.25">
      <c r="A100" s="16">
        <v>93</v>
      </c>
      <c r="B100" s="34" t="s">
        <v>334</v>
      </c>
      <c r="C100" s="34">
        <v>1</v>
      </c>
      <c r="D100" s="36">
        <v>3952.84</v>
      </c>
      <c r="E100" s="36">
        <v>3952.8</v>
      </c>
      <c r="F100" s="37">
        <v>38777</v>
      </c>
      <c r="G100" s="37"/>
      <c r="H100" s="31" t="s">
        <v>239</v>
      </c>
      <c r="I100" s="31" t="s">
        <v>237</v>
      </c>
      <c r="J100" s="31" t="s">
        <v>135</v>
      </c>
    </row>
    <row r="101" spans="1:10" s="16" customFormat="1" ht="25.5" customHeight="1" x14ac:dyDescent="0.25">
      <c r="A101" s="16">
        <v>94</v>
      </c>
      <c r="B101" s="34" t="s">
        <v>326</v>
      </c>
      <c r="C101" s="34">
        <v>1</v>
      </c>
      <c r="D101" s="36">
        <v>20019.7</v>
      </c>
      <c r="E101" s="36">
        <v>17006.03</v>
      </c>
      <c r="F101" s="37">
        <v>38777</v>
      </c>
      <c r="G101" s="37"/>
      <c r="H101" s="31" t="s">
        <v>239</v>
      </c>
      <c r="I101" s="31" t="s">
        <v>237</v>
      </c>
      <c r="J101" s="31" t="s">
        <v>135</v>
      </c>
    </row>
    <row r="102" spans="1:10" s="16" customFormat="1" ht="25.5" customHeight="1" x14ac:dyDescent="0.25">
      <c r="A102" s="16">
        <v>95</v>
      </c>
      <c r="B102" s="34" t="s">
        <v>670</v>
      </c>
      <c r="C102" s="34">
        <v>1</v>
      </c>
      <c r="D102" s="36">
        <v>3745</v>
      </c>
      <c r="E102" s="36">
        <v>7490</v>
      </c>
      <c r="F102" s="37">
        <v>38777</v>
      </c>
      <c r="G102" s="37"/>
      <c r="H102" s="31" t="s">
        <v>239</v>
      </c>
      <c r="I102" s="31" t="s">
        <v>237</v>
      </c>
      <c r="J102" s="31" t="s">
        <v>135</v>
      </c>
    </row>
    <row r="103" spans="1:10" s="16" customFormat="1" ht="25.5" customHeight="1" x14ac:dyDescent="0.25">
      <c r="A103" s="16">
        <v>96</v>
      </c>
      <c r="B103" s="34" t="s">
        <v>670</v>
      </c>
      <c r="C103" s="34">
        <v>1</v>
      </c>
      <c r="D103" s="36">
        <v>3745</v>
      </c>
      <c r="E103" s="36">
        <v>7490</v>
      </c>
      <c r="F103" s="37">
        <v>38777</v>
      </c>
      <c r="G103" s="37"/>
      <c r="H103" s="31" t="s">
        <v>239</v>
      </c>
      <c r="I103" s="31" t="s">
        <v>237</v>
      </c>
      <c r="J103" s="31" t="s">
        <v>135</v>
      </c>
    </row>
    <row r="104" spans="1:10" s="16" customFormat="1" ht="25.5" customHeight="1" x14ac:dyDescent="0.25">
      <c r="A104" s="16">
        <v>97</v>
      </c>
      <c r="B104" s="34" t="s">
        <v>335</v>
      </c>
      <c r="C104" s="34">
        <v>1</v>
      </c>
      <c r="D104" s="36">
        <v>3500</v>
      </c>
      <c r="E104" s="36">
        <v>3500</v>
      </c>
      <c r="F104" s="37">
        <v>39216</v>
      </c>
      <c r="G104" s="48"/>
      <c r="H104" s="70" t="s">
        <v>336</v>
      </c>
      <c r="I104" s="31" t="s">
        <v>237</v>
      </c>
      <c r="J104" s="31" t="s">
        <v>135</v>
      </c>
    </row>
    <row r="105" spans="1:10" s="16" customFormat="1" ht="25.5" customHeight="1" x14ac:dyDescent="0.25">
      <c r="A105" s="16">
        <v>98</v>
      </c>
      <c r="B105" s="34" t="s">
        <v>671</v>
      </c>
      <c r="C105" s="34">
        <v>1</v>
      </c>
      <c r="D105" s="36">
        <v>5000</v>
      </c>
      <c r="E105" s="36">
        <v>10000</v>
      </c>
      <c r="F105" s="37">
        <v>39288</v>
      </c>
      <c r="G105" s="37"/>
      <c r="H105" s="70" t="s">
        <v>338</v>
      </c>
      <c r="I105" s="31" t="s">
        <v>237</v>
      </c>
      <c r="J105" s="31" t="s">
        <v>135</v>
      </c>
    </row>
    <row r="106" spans="1:10" s="16" customFormat="1" ht="25.5" customHeight="1" x14ac:dyDescent="0.25">
      <c r="A106" s="16">
        <v>99</v>
      </c>
      <c r="B106" s="34" t="s">
        <v>672</v>
      </c>
      <c r="C106" s="34">
        <v>1</v>
      </c>
      <c r="D106" s="36">
        <v>5000</v>
      </c>
      <c r="E106" s="36">
        <v>10000</v>
      </c>
      <c r="F106" s="37">
        <v>39288</v>
      </c>
      <c r="G106" s="37"/>
      <c r="H106" s="70" t="s">
        <v>338</v>
      </c>
      <c r="I106" s="31" t="s">
        <v>237</v>
      </c>
      <c r="J106" s="31" t="s">
        <v>135</v>
      </c>
    </row>
    <row r="107" spans="1:10" s="16" customFormat="1" ht="25.5" customHeight="1" x14ac:dyDescent="0.25">
      <c r="A107" s="16">
        <v>100</v>
      </c>
      <c r="B107" s="34" t="s">
        <v>327</v>
      </c>
      <c r="C107" s="34">
        <v>1</v>
      </c>
      <c r="D107" s="36">
        <v>4050</v>
      </c>
      <c r="E107" s="36">
        <v>4050</v>
      </c>
      <c r="F107" s="37">
        <v>39382</v>
      </c>
      <c r="G107" s="37"/>
      <c r="H107" s="70" t="s">
        <v>339</v>
      </c>
      <c r="I107" s="31" t="s">
        <v>237</v>
      </c>
      <c r="J107" s="31" t="s">
        <v>135</v>
      </c>
    </row>
    <row r="108" spans="1:10" s="16" customFormat="1" ht="25.5" customHeight="1" x14ac:dyDescent="0.25">
      <c r="A108" s="16">
        <v>101</v>
      </c>
      <c r="B108" s="34" t="s">
        <v>337</v>
      </c>
      <c r="C108" s="34">
        <v>1</v>
      </c>
      <c r="D108" s="36">
        <v>5170</v>
      </c>
      <c r="E108" s="36">
        <v>5170</v>
      </c>
      <c r="F108" s="37">
        <v>39382</v>
      </c>
      <c r="G108" s="37"/>
      <c r="H108" s="70" t="s">
        <v>339</v>
      </c>
      <c r="I108" s="31" t="s">
        <v>237</v>
      </c>
      <c r="J108" s="31" t="s">
        <v>135</v>
      </c>
    </row>
    <row r="109" spans="1:10" s="16" customFormat="1" ht="25.5" customHeight="1" x14ac:dyDescent="0.25">
      <c r="A109" s="16">
        <v>102</v>
      </c>
      <c r="B109" s="34" t="s">
        <v>337</v>
      </c>
      <c r="C109" s="34">
        <v>1</v>
      </c>
      <c r="D109" s="36">
        <v>4830</v>
      </c>
      <c r="E109" s="36">
        <v>4830</v>
      </c>
      <c r="F109" s="37">
        <v>39402</v>
      </c>
      <c r="G109" s="37"/>
      <c r="H109" s="70" t="s">
        <v>340</v>
      </c>
      <c r="I109" s="31" t="s">
        <v>237</v>
      </c>
      <c r="J109" s="31" t="s">
        <v>135</v>
      </c>
    </row>
    <row r="110" spans="1:10" s="16" customFormat="1" ht="25.5" customHeight="1" x14ac:dyDescent="0.25">
      <c r="A110" s="16">
        <v>103</v>
      </c>
      <c r="B110" s="34" t="s">
        <v>337</v>
      </c>
      <c r="C110" s="34">
        <v>1</v>
      </c>
      <c r="D110" s="36">
        <v>5970</v>
      </c>
      <c r="E110" s="36">
        <v>5970</v>
      </c>
      <c r="F110" s="37">
        <v>39402</v>
      </c>
      <c r="G110" s="37"/>
      <c r="H110" s="70" t="s">
        <v>340</v>
      </c>
      <c r="I110" s="31" t="s">
        <v>237</v>
      </c>
      <c r="J110" s="31" t="s">
        <v>135</v>
      </c>
    </row>
    <row r="111" spans="1:10" s="16" customFormat="1" ht="25.5" customHeight="1" x14ac:dyDescent="0.25">
      <c r="A111" s="16">
        <v>104</v>
      </c>
      <c r="B111" s="34" t="s">
        <v>658</v>
      </c>
      <c r="C111" s="34">
        <v>1</v>
      </c>
      <c r="D111" s="34">
        <v>4610</v>
      </c>
      <c r="E111" s="34">
        <v>4610</v>
      </c>
      <c r="F111" s="37">
        <v>39403</v>
      </c>
      <c r="G111" s="37"/>
      <c r="H111" s="70" t="s">
        <v>342</v>
      </c>
      <c r="I111" s="31" t="s">
        <v>237</v>
      </c>
      <c r="J111" s="31" t="s">
        <v>135</v>
      </c>
    </row>
    <row r="112" spans="1:10" s="16" customFormat="1" ht="25.5" customHeight="1" x14ac:dyDescent="0.25">
      <c r="A112" s="16">
        <v>105</v>
      </c>
      <c r="B112" s="34" t="s">
        <v>341</v>
      </c>
      <c r="C112" s="34">
        <v>1</v>
      </c>
      <c r="D112" s="34">
        <v>7490</v>
      </c>
      <c r="E112" s="36">
        <v>7490</v>
      </c>
      <c r="F112" s="37">
        <v>41243</v>
      </c>
      <c r="G112" s="37"/>
      <c r="H112" s="70" t="s">
        <v>441</v>
      </c>
      <c r="I112" s="31" t="s">
        <v>237</v>
      </c>
      <c r="J112" s="31" t="s">
        <v>135</v>
      </c>
    </row>
    <row r="113" spans="1:10" s="16" customFormat="1" ht="25.5" customHeight="1" x14ac:dyDescent="0.25">
      <c r="A113" s="16">
        <v>106</v>
      </c>
      <c r="B113" s="34" t="s">
        <v>343</v>
      </c>
      <c r="C113" s="34">
        <v>1</v>
      </c>
      <c r="D113" s="36">
        <v>4200</v>
      </c>
      <c r="E113" s="36">
        <v>4200</v>
      </c>
      <c r="F113" s="37">
        <v>39745</v>
      </c>
      <c r="G113" s="37"/>
      <c r="H113" s="28" t="s">
        <v>344</v>
      </c>
      <c r="I113" s="31" t="s">
        <v>237</v>
      </c>
      <c r="J113" s="31" t="s">
        <v>135</v>
      </c>
    </row>
    <row r="114" spans="1:10" s="16" customFormat="1" ht="25.5" customHeight="1" x14ac:dyDescent="0.25">
      <c r="A114" s="16">
        <v>107</v>
      </c>
      <c r="B114" s="34" t="s">
        <v>345</v>
      </c>
      <c r="C114" s="34">
        <v>1</v>
      </c>
      <c r="D114" s="34">
        <v>4700</v>
      </c>
      <c r="E114" s="34">
        <v>4700</v>
      </c>
      <c r="F114" s="37">
        <v>40040</v>
      </c>
      <c r="G114" s="37"/>
      <c r="H114" s="28" t="s">
        <v>346</v>
      </c>
      <c r="I114" s="31" t="s">
        <v>237</v>
      </c>
      <c r="J114" s="31" t="s">
        <v>135</v>
      </c>
    </row>
    <row r="115" spans="1:10" s="16" customFormat="1" ht="25.5" customHeight="1" x14ac:dyDescent="0.25">
      <c r="A115" s="16">
        <v>108</v>
      </c>
      <c r="B115" s="34" t="s">
        <v>347</v>
      </c>
      <c r="C115" s="34">
        <v>1</v>
      </c>
      <c r="D115" s="34">
        <v>3087</v>
      </c>
      <c r="E115" s="34">
        <v>3087</v>
      </c>
      <c r="F115" s="37">
        <v>40477</v>
      </c>
      <c r="G115" s="37"/>
      <c r="H115" s="28" t="s">
        <v>348</v>
      </c>
      <c r="I115" s="31" t="s">
        <v>237</v>
      </c>
      <c r="J115" s="31" t="s">
        <v>135</v>
      </c>
    </row>
    <row r="116" spans="1:10" s="16" customFormat="1" ht="25.5" customHeight="1" x14ac:dyDescent="0.25">
      <c r="A116" s="16">
        <v>109</v>
      </c>
      <c r="B116" s="34" t="s">
        <v>335</v>
      </c>
      <c r="C116" s="34">
        <v>1</v>
      </c>
      <c r="D116" s="34">
        <v>5566.49</v>
      </c>
      <c r="E116" s="34">
        <v>5566.49</v>
      </c>
      <c r="F116" s="37">
        <v>40896</v>
      </c>
      <c r="G116" s="37"/>
      <c r="H116" s="28" t="s">
        <v>349</v>
      </c>
      <c r="I116" s="31" t="s">
        <v>237</v>
      </c>
      <c r="J116" s="31" t="s">
        <v>135</v>
      </c>
    </row>
    <row r="117" spans="1:10" s="16" customFormat="1" ht="25.5" customHeight="1" x14ac:dyDescent="0.25">
      <c r="A117" s="16">
        <v>110</v>
      </c>
      <c r="B117" s="34" t="s">
        <v>335</v>
      </c>
      <c r="C117" s="34">
        <v>1</v>
      </c>
      <c r="D117" s="34">
        <v>5566.49</v>
      </c>
      <c r="E117" s="34">
        <v>5566.49</v>
      </c>
      <c r="F117" s="37">
        <v>40896</v>
      </c>
      <c r="G117" s="37"/>
      <c r="H117" s="28" t="s">
        <v>349</v>
      </c>
      <c r="I117" s="31" t="s">
        <v>237</v>
      </c>
      <c r="J117" s="31" t="s">
        <v>135</v>
      </c>
    </row>
    <row r="118" spans="1:10" s="16" customFormat="1" ht="25.5" customHeight="1" x14ac:dyDescent="0.25">
      <c r="A118" s="16">
        <v>111</v>
      </c>
      <c r="B118" s="34" t="s">
        <v>335</v>
      </c>
      <c r="C118" s="34">
        <v>1</v>
      </c>
      <c r="D118" s="34">
        <v>5566.49</v>
      </c>
      <c r="E118" s="34">
        <v>5566.49</v>
      </c>
      <c r="F118" s="30">
        <v>40896</v>
      </c>
      <c r="G118" s="30"/>
      <c r="H118" s="28" t="s">
        <v>349</v>
      </c>
      <c r="I118" s="31" t="s">
        <v>237</v>
      </c>
      <c r="J118" s="31" t="s">
        <v>135</v>
      </c>
    </row>
    <row r="119" spans="1:10" s="16" customFormat="1" ht="25.5" customHeight="1" x14ac:dyDescent="0.25">
      <c r="A119" s="16">
        <v>112</v>
      </c>
      <c r="B119" s="34" t="s">
        <v>335</v>
      </c>
      <c r="C119" s="34">
        <v>1</v>
      </c>
      <c r="D119" s="34">
        <v>5566.49</v>
      </c>
      <c r="E119" s="34">
        <v>5566.49</v>
      </c>
      <c r="F119" s="30">
        <v>40896</v>
      </c>
      <c r="G119" s="30"/>
      <c r="H119" s="28" t="s">
        <v>349</v>
      </c>
      <c r="I119" s="31" t="s">
        <v>237</v>
      </c>
      <c r="J119" s="31" t="s">
        <v>135</v>
      </c>
    </row>
    <row r="120" spans="1:10" s="16" customFormat="1" ht="25.5" customHeight="1" x14ac:dyDescent="0.25">
      <c r="A120" s="16">
        <v>113</v>
      </c>
      <c r="B120" s="34" t="s">
        <v>335</v>
      </c>
      <c r="C120" s="34">
        <v>1</v>
      </c>
      <c r="D120" s="34">
        <v>5566.49</v>
      </c>
      <c r="E120" s="34">
        <v>5566.49</v>
      </c>
      <c r="F120" s="30">
        <v>40896</v>
      </c>
      <c r="G120" s="30"/>
      <c r="H120" s="28" t="s">
        <v>349</v>
      </c>
      <c r="I120" s="31" t="s">
        <v>237</v>
      </c>
      <c r="J120" s="31" t="s">
        <v>135</v>
      </c>
    </row>
    <row r="121" spans="1:10" s="16" customFormat="1" ht="25.5" customHeight="1" x14ac:dyDescent="0.25">
      <c r="A121" s="16">
        <v>114</v>
      </c>
      <c r="B121" s="34" t="s">
        <v>335</v>
      </c>
      <c r="C121" s="34">
        <v>1</v>
      </c>
      <c r="D121" s="34">
        <v>5566.49</v>
      </c>
      <c r="E121" s="34">
        <v>5566.49</v>
      </c>
      <c r="F121" s="30">
        <v>40896</v>
      </c>
      <c r="G121" s="30"/>
      <c r="H121" s="28" t="s">
        <v>349</v>
      </c>
      <c r="I121" s="31" t="s">
        <v>237</v>
      </c>
      <c r="J121" s="31" t="s">
        <v>135</v>
      </c>
    </row>
    <row r="122" spans="1:10" s="16" customFormat="1" ht="25.5" customHeight="1" x14ac:dyDescent="0.25">
      <c r="A122" s="16">
        <v>115</v>
      </c>
      <c r="B122" s="34" t="s">
        <v>335</v>
      </c>
      <c r="C122" s="34">
        <v>1</v>
      </c>
      <c r="D122" s="34">
        <v>5566.49</v>
      </c>
      <c r="E122" s="34">
        <v>5566.49</v>
      </c>
      <c r="F122" s="30">
        <v>40896</v>
      </c>
      <c r="G122" s="30"/>
      <c r="H122" s="28" t="s">
        <v>349</v>
      </c>
      <c r="I122" s="31" t="s">
        <v>237</v>
      </c>
      <c r="J122" s="31" t="s">
        <v>135</v>
      </c>
    </row>
    <row r="123" spans="1:10" s="16" customFormat="1" ht="25.5" customHeight="1" x14ac:dyDescent="0.25">
      <c r="A123" s="16">
        <v>116</v>
      </c>
      <c r="B123" s="34" t="s">
        <v>335</v>
      </c>
      <c r="C123" s="34">
        <v>1</v>
      </c>
      <c r="D123" s="34">
        <v>5566.49</v>
      </c>
      <c r="E123" s="34">
        <v>5566.49</v>
      </c>
      <c r="F123" s="30">
        <v>40896</v>
      </c>
      <c r="G123" s="30"/>
      <c r="H123" s="28" t="s">
        <v>349</v>
      </c>
      <c r="I123" s="31" t="s">
        <v>237</v>
      </c>
      <c r="J123" s="31" t="s">
        <v>135</v>
      </c>
    </row>
    <row r="124" spans="1:10" s="16" customFormat="1" ht="25.5" customHeight="1" x14ac:dyDescent="0.25">
      <c r="A124" s="16">
        <v>117</v>
      </c>
      <c r="B124" s="34" t="s">
        <v>335</v>
      </c>
      <c r="C124" s="34">
        <v>1</v>
      </c>
      <c r="D124" s="34">
        <v>5566.49</v>
      </c>
      <c r="E124" s="34">
        <v>5566.49</v>
      </c>
      <c r="F124" s="30">
        <v>40896</v>
      </c>
      <c r="G124" s="30"/>
      <c r="H124" s="28" t="s">
        <v>349</v>
      </c>
      <c r="I124" s="31" t="s">
        <v>237</v>
      </c>
      <c r="J124" s="31" t="s">
        <v>135</v>
      </c>
    </row>
    <row r="125" spans="1:10" s="16" customFormat="1" ht="25.5" customHeight="1" x14ac:dyDescent="0.25">
      <c r="A125" s="16">
        <v>118</v>
      </c>
      <c r="B125" s="34" t="s">
        <v>350</v>
      </c>
      <c r="C125" s="34">
        <v>1</v>
      </c>
      <c r="D125" s="28">
        <v>3905</v>
      </c>
      <c r="E125" s="28">
        <v>3905</v>
      </c>
      <c r="F125" s="30">
        <v>40925</v>
      </c>
      <c r="G125" s="30"/>
      <c r="H125" s="28" t="s">
        <v>351</v>
      </c>
      <c r="I125" s="31" t="s">
        <v>237</v>
      </c>
      <c r="J125" s="31" t="s">
        <v>135</v>
      </c>
    </row>
    <row r="126" spans="1:10" s="16" customFormat="1" ht="25.5" customHeight="1" x14ac:dyDescent="0.25">
      <c r="A126" s="16">
        <v>119</v>
      </c>
      <c r="B126" s="34" t="s">
        <v>350</v>
      </c>
      <c r="C126" s="34">
        <v>1</v>
      </c>
      <c r="D126" s="28">
        <v>3905</v>
      </c>
      <c r="E126" s="28">
        <v>3905</v>
      </c>
      <c r="F126" s="30">
        <v>40925</v>
      </c>
      <c r="G126" s="30"/>
      <c r="H126" s="28" t="s">
        <v>351</v>
      </c>
      <c r="I126" s="31" t="s">
        <v>237</v>
      </c>
      <c r="J126" s="31" t="s">
        <v>135</v>
      </c>
    </row>
    <row r="127" spans="1:10" s="16" customFormat="1" ht="25.5" customHeight="1" x14ac:dyDescent="0.25">
      <c r="A127" s="16">
        <v>120</v>
      </c>
      <c r="B127" s="34" t="s">
        <v>350</v>
      </c>
      <c r="C127" s="34">
        <v>1</v>
      </c>
      <c r="D127" s="28">
        <v>3905</v>
      </c>
      <c r="E127" s="28">
        <v>3905</v>
      </c>
      <c r="F127" s="30">
        <v>40925</v>
      </c>
      <c r="G127" s="30"/>
      <c r="H127" s="28" t="s">
        <v>351</v>
      </c>
      <c r="I127" s="31" t="s">
        <v>237</v>
      </c>
      <c r="J127" s="31" t="s">
        <v>135</v>
      </c>
    </row>
    <row r="128" spans="1:10" s="16" customFormat="1" ht="25.5" customHeight="1" x14ac:dyDescent="0.25">
      <c r="A128" s="16">
        <v>121</v>
      </c>
      <c r="B128" s="34" t="s">
        <v>350</v>
      </c>
      <c r="C128" s="34">
        <v>1</v>
      </c>
      <c r="D128" s="28">
        <v>3905</v>
      </c>
      <c r="E128" s="28">
        <v>3905</v>
      </c>
      <c r="F128" s="30">
        <v>40925</v>
      </c>
      <c r="G128" s="30"/>
      <c r="H128" s="28" t="s">
        <v>351</v>
      </c>
      <c r="I128" s="31" t="s">
        <v>237</v>
      </c>
      <c r="J128" s="31" t="s">
        <v>135</v>
      </c>
    </row>
    <row r="129" spans="1:10" s="16" customFormat="1" ht="25.5" customHeight="1" x14ac:dyDescent="0.25">
      <c r="A129" s="16">
        <v>122</v>
      </c>
      <c r="B129" s="34" t="s">
        <v>350</v>
      </c>
      <c r="C129" s="34">
        <v>1</v>
      </c>
      <c r="D129" s="28">
        <v>3905</v>
      </c>
      <c r="E129" s="28">
        <v>3905</v>
      </c>
      <c r="F129" s="30">
        <v>40925</v>
      </c>
      <c r="G129" s="30"/>
      <c r="H129" s="28" t="s">
        <v>351</v>
      </c>
      <c r="I129" s="31" t="s">
        <v>237</v>
      </c>
      <c r="J129" s="31" t="s">
        <v>135</v>
      </c>
    </row>
    <row r="130" spans="1:10" s="16" customFormat="1" ht="25.5" customHeight="1" x14ac:dyDescent="0.25">
      <c r="A130" s="16">
        <v>123</v>
      </c>
      <c r="B130" s="34" t="s">
        <v>352</v>
      </c>
      <c r="C130" s="34">
        <v>1</v>
      </c>
      <c r="D130" s="29">
        <v>23740.5</v>
      </c>
      <c r="E130" s="29">
        <v>23750.5</v>
      </c>
      <c r="F130" s="30">
        <v>41011</v>
      </c>
      <c r="G130" s="30"/>
      <c r="H130" s="28" t="s">
        <v>353</v>
      </c>
      <c r="I130" s="31" t="s">
        <v>237</v>
      </c>
      <c r="J130" s="31" t="s">
        <v>135</v>
      </c>
    </row>
    <row r="131" spans="1:10" s="16" customFormat="1" ht="25.5" customHeight="1" x14ac:dyDescent="0.25">
      <c r="A131" s="16">
        <v>124</v>
      </c>
      <c r="B131" s="34" t="s">
        <v>354</v>
      </c>
      <c r="C131" s="34">
        <v>1</v>
      </c>
      <c r="D131" s="29">
        <v>5158.5</v>
      </c>
      <c r="E131" s="29">
        <v>5158.5</v>
      </c>
      <c r="F131" s="30">
        <v>41233</v>
      </c>
      <c r="G131" s="30"/>
      <c r="H131" s="28" t="s">
        <v>440</v>
      </c>
      <c r="I131" s="31" t="s">
        <v>237</v>
      </c>
      <c r="J131" s="31" t="s">
        <v>135</v>
      </c>
    </row>
    <row r="132" spans="1:10" s="16" customFormat="1" ht="25.5" customHeight="1" x14ac:dyDescent="0.25">
      <c r="A132" s="16">
        <v>125</v>
      </c>
      <c r="B132" s="34" t="s">
        <v>354</v>
      </c>
      <c r="C132" s="34">
        <v>1</v>
      </c>
      <c r="D132" s="29">
        <v>5158.5</v>
      </c>
      <c r="E132" s="29">
        <v>5158.5</v>
      </c>
      <c r="F132" s="30">
        <v>41233</v>
      </c>
      <c r="G132" s="30"/>
      <c r="H132" s="28" t="s">
        <v>440</v>
      </c>
      <c r="I132" s="31" t="s">
        <v>237</v>
      </c>
      <c r="J132" s="31" t="s">
        <v>135</v>
      </c>
    </row>
    <row r="133" spans="1:10" s="16" customFormat="1" ht="25.5" customHeight="1" x14ac:dyDescent="0.25">
      <c r="A133" s="16">
        <v>126</v>
      </c>
      <c r="B133" s="34" t="s">
        <v>354</v>
      </c>
      <c r="C133" s="34">
        <v>1</v>
      </c>
      <c r="D133" s="29">
        <v>5158.5</v>
      </c>
      <c r="E133" s="29">
        <v>5158.5</v>
      </c>
      <c r="F133" s="30">
        <v>41233</v>
      </c>
      <c r="G133" s="30"/>
      <c r="H133" s="28" t="s">
        <v>440</v>
      </c>
      <c r="I133" s="31" t="s">
        <v>237</v>
      </c>
      <c r="J133" s="31" t="s">
        <v>135</v>
      </c>
    </row>
    <row r="134" spans="1:10" s="16" customFormat="1" ht="25.5" customHeight="1" x14ac:dyDescent="0.25">
      <c r="A134" s="16">
        <v>127</v>
      </c>
      <c r="B134" s="34" t="s">
        <v>354</v>
      </c>
      <c r="C134" s="34">
        <v>1</v>
      </c>
      <c r="D134" s="29">
        <v>5158.5</v>
      </c>
      <c r="E134" s="29">
        <v>5158.5</v>
      </c>
      <c r="F134" s="30">
        <v>41233</v>
      </c>
      <c r="G134" s="30"/>
      <c r="H134" s="28" t="s">
        <v>440</v>
      </c>
      <c r="I134" s="31" t="s">
        <v>237</v>
      </c>
      <c r="J134" s="31" t="s">
        <v>135</v>
      </c>
    </row>
    <row r="135" spans="1:10" s="16" customFormat="1" ht="25.5" customHeight="1" x14ac:dyDescent="0.25">
      <c r="A135" s="16">
        <v>128</v>
      </c>
      <c r="B135" s="34" t="s">
        <v>327</v>
      </c>
      <c r="C135" s="34">
        <v>1</v>
      </c>
      <c r="D135" s="29">
        <v>3060</v>
      </c>
      <c r="E135" s="29">
        <v>3060</v>
      </c>
      <c r="F135" s="30">
        <v>41243</v>
      </c>
      <c r="G135" s="30"/>
      <c r="H135" s="28" t="s">
        <v>355</v>
      </c>
      <c r="I135" s="31" t="s">
        <v>237</v>
      </c>
      <c r="J135" s="31" t="s">
        <v>135</v>
      </c>
    </row>
    <row r="136" spans="1:10" s="16" customFormat="1" ht="25.5" customHeight="1" x14ac:dyDescent="0.25">
      <c r="A136" s="16">
        <v>129</v>
      </c>
      <c r="B136" s="34" t="s">
        <v>332</v>
      </c>
      <c r="C136" s="34">
        <v>1</v>
      </c>
      <c r="D136" s="29">
        <v>5240</v>
      </c>
      <c r="E136" s="29">
        <v>5240</v>
      </c>
      <c r="F136" s="30">
        <v>41243</v>
      </c>
      <c r="G136" s="30"/>
      <c r="H136" s="28" t="s">
        <v>355</v>
      </c>
      <c r="I136" s="31" t="s">
        <v>237</v>
      </c>
      <c r="J136" s="31" t="s">
        <v>135</v>
      </c>
    </row>
    <row r="137" spans="1:10" s="16" customFormat="1" ht="25.5" customHeight="1" x14ac:dyDescent="0.25">
      <c r="A137" s="16">
        <v>130</v>
      </c>
      <c r="B137" s="34" t="s">
        <v>332</v>
      </c>
      <c r="C137" s="34">
        <v>1</v>
      </c>
      <c r="D137" s="29">
        <v>5240</v>
      </c>
      <c r="E137" s="29">
        <v>5240</v>
      </c>
      <c r="F137" s="30">
        <v>41243</v>
      </c>
      <c r="G137" s="30"/>
      <c r="H137" s="28" t="s">
        <v>355</v>
      </c>
      <c r="I137" s="31" t="s">
        <v>237</v>
      </c>
      <c r="J137" s="31" t="s">
        <v>135</v>
      </c>
    </row>
    <row r="138" spans="1:10" s="16" customFormat="1" ht="25.5" customHeight="1" x14ac:dyDescent="0.25">
      <c r="A138" s="16">
        <v>131</v>
      </c>
      <c r="B138" s="34" t="s">
        <v>332</v>
      </c>
      <c r="C138" s="34">
        <v>1</v>
      </c>
      <c r="D138" s="29">
        <v>5240</v>
      </c>
      <c r="E138" s="29">
        <v>5240</v>
      </c>
      <c r="F138" s="30">
        <v>41243</v>
      </c>
      <c r="G138" s="30"/>
      <c r="H138" s="28" t="s">
        <v>355</v>
      </c>
      <c r="I138" s="31" t="s">
        <v>237</v>
      </c>
      <c r="J138" s="31" t="s">
        <v>135</v>
      </c>
    </row>
    <row r="139" spans="1:10" s="16" customFormat="1" ht="25.5" customHeight="1" x14ac:dyDescent="0.25">
      <c r="A139" s="16">
        <v>132</v>
      </c>
      <c r="B139" s="34" t="s">
        <v>332</v>
      </c>
      <c r="C139" s="34">
        <v>1</v>
      </c>
      <c r="D139" s="29">
        <v>7360</v>
      </c>
      <c r="E139" s="29">
        <v>7360</v>
      </c>
      <c r="F139" s="30">
        <v>41243</v>
      </c>
      <c r="G139" s="30"/>
      <c r="H139" s="28" t="s">
        <v>355</v>
      </c>
      <c r="I139" s="31" t="s">
        <v>237</v>
      </c>
      <c r="J139" s="31" t="s">
        <v>135</v>
      </c>
    </row>
    <row r="140" spans="1:10" s="16" customFormat="1" ht="25.5" customHeight="1" x14ac:dyDescent="0.25">
      <c r="A140" s="16">
        <v>133</v>
      </c>
      <c r="B140" s="34" t="s">
        <v>356</v>
      </c>
      <c r="C140" s="34">
        <v>1</v>
      </c>
      <c r="D140" s="28">
        <v>3060</v>
      </c>
      <c r="E140" s="28">
        <v>3060</v>
      </c>
      <c r="F140" s="30">
        <v>41243</v>
      </c>
      <c r="G140" s="30"/>
      <c r="H140" s="28" t="s">
        <v>355</v>
      </c>
      <c r="I140" s="31" t="s">
        <v>237</v>
      </c>
      <c r="J140" s="31" t="s">
        <v>135</v>
      </c>
    </row>
    <row r="141" spans="1:10" s="16" customFormat="1" ht="25.5" customHeight="1" x14ac:dyDescent="0.25">
      <c r="A141" s="16">
        <v>134</v>
      </c>
      <c r="B141" s="34" t="s">
        <v>357</v>
      </c>
      <c r="C141" s="34">
        <v>1</v>
      </c>
      <c r="D141" s="28">
        <v>3540</v>
      </c>
      <c r="E141" s="28">
        <v>3540</v>
      </c>
      <c r="F141" s="30">
        <v>41243</v>
      </c>
      <c r="G141" s="30"/>
      <c r="H141" s="28" t="s">
        <v>355</v>
      </c>
      <c r="I141" s="31" t="s">
        <v>237</v>
      </c>
      <c r="J141" s="31" t="s">
        <v>135</v>
      </c>
    </row>
    <row r="142" spans="1:10" s="16" customFormat="1" ht="25.5" customHeight="1" x14ac:dyDescent="0.25">
      <c r="A142" s="16">
        <v>135</v>
      </c>
      <c r="B142" s="34" t="s">
        <v>358</v>
      </c>
      <c r="C142" s="34">
        <v>1</v>
      </c>
      <c r="D142" s="28">
        <v>3680</v>
      </c>
      <c r="E142" s="28">
        <v>3680</v>
      </c>
      <c r="F142" s="30">
        <v>41270</v>
      </c>
      <c r="G142" s="30"/>
      <c r="H142" s="28" t="s">
        <v>359</v>
      </c>
      <c r="I142" s="31" t="s">
        <v>237</v>
      </c>
      <c r="J142" s="31" t="s">
        <v>135</v>
      </c>
    </row>
    <row r="143" spans="1:10" s="16" customFormat="1" ht="25.5" customHeight="1" x14ac:dyDescent="0.25">
      <c r="A143" s="16">
        <v>136</v>
      </c>
      <c r="B143" s="34" t="s">
        <v>358</v>
      </c>
      <c r="C143" s="34">
        <v>1</v>
      </c>
      <c r="D143" s="28">
        <v>3680</v>
      </c>
      <c r="E143" s="28">
        <v>3680</v>
      </c>
      <c r="F143" s="30">
        <v>41270</v>
      </c>
      <c r="G143" s="30"/>
      <c r="H143" s="28" t="s">
        <v>359</v>
      </c>
      <c r="I143" s="31" t="s">
        <v>237</v>
      </c>
      <c r="J143" s="31" t="s">
        <v>135</v>
      </c>
    </row>
    <row r="144" spans="1:10" s="16" customFormat="1" ht="25.5" customHeight="1" x14ac:dyDescent="0.25">
      <c r="A144" s="16">
        <v>137</v>
      </c>
      <c r="B144" s="34" t="s">
        <v>358</v>
      </c>
      <c r="C144" s="34">
        <v>1</v>
      </c>
      <c r="D144" s="28">
        <v>3680</v>
      </c>
      <c r="E144" s="28">
        <v>3680</v>
      </c>
      <c r="F144" s="30">
        <v>41270</v>
      </c>
      <c r="G144" s="30"/>
      <c r="H144" s="28" t="s">
        <v>359</v>
      </c>
      <c r="I144" s="31" t="s">
        <v>237</v>
      </c>
      <c r="J144" s="31" t="s">
        <v>135</v>
      </c>
    </row>
    <row r="145" spans="1:10" s="16" customFormat="1" ht="25.5" customHeight="1" x14ac:dyDescent="0.25">
      <c r="A145" s="16">
        <v>138</v>
      </c>
      <c r="B145" s="34" t="s">
        <v>327</v>
      </c>
      <c r="C145" s="34">
        <v>1</v>
      </c>
      <c r="D145" s="29">
        <v>3150</v>
      </c>
      <c r="E145" s="29">
        <v>3150</v>
      </c>
      <c r="F145" s="30">
        <v>41452</v>
      </c>
      <c r="G145" s="30"/>
      <c r="H145" s="28" t="s">
        <v>360</v>
      </c>
      <c r="I145" s="31" t="s">
        <v>237</v>
      </c>
      <c r="J145" s="31" t="s">
        <v>135</v>
      </c>
    </row>
    <row r="146" spans="1:10" s="16" customFormat="1" ht="25.5" customHeight="1" x14ac:dyDescent="0.25">
      <c r="A146" s="16">
        <v>139</v>
      </c>
      <c r="B146" s="165" t="s">
        <v>361</v>
      </c>
      <c r="C146" s="34">
        <v>1</v>
      </c>
      <c r="D146" s="28">
        <v>4650</v>
      </c>
      <c r="E146" s="29">
        <v>4650</v>
      </c>
      <c r="F146" s="30" t="s">
        <v>362</v>
      </c>
      <c r="G146" s="30"/>
      <c r="H146" s="28" t="s">
        <v>363</v>
      </c>
      <c r="I146" s="31" t="s">
        <v>237</v>
      </c>
      <c r="J146" s="31" t="s">
        <v>135</v>
      </c>
    </row>
    <row r="147" spans="1:10" s="16" customFormat="1" ht="25.5" customHeight="1" x14ac:dyDescent="0.25">
      <c r="A147" s="16">
        <v>140</v>
      </c>
      <c r="B147" s="165" t="s">
        <v>364</v>
      </c>
      <c r="C147" s="34">
        <v>1</v>
      </c>
      <c r="D147" s="28">
        <v>70095.13</v>
      </c>
      <c r="E147" s="29">
        <v>23631.09</v>
      </c>
      <c r="F147" s="30" t="s">
        <v>362</v>
      </c>
      <c r="G147" s="30"/>
      <c r="H147" s="28" t="s">
        <v>363</v>
      </c>
      <c r="I147" s="31" t="s">
        <v>237</v>
      </c>
      <c r="J147" s="31" t="s">
        <v>135</v>
      </c>
    </row>
    <row r="148" spans="1:10" s="16" customFormat="1" ht="25.5" customHeight="1" x14ac:dyDescent="0.25">
      <c r="A148" s="16">
        <v>141</v>
      </c>
      <c r="B148" s="165" t="s">
        <v>365</v>
      </c>
      <c r="C148" s="34">
        <v>1</v>
      </c>
      <c r="D148" s="29">
        <v>5040</v>
      </c>
      <c r="E148" s="29">
        <v>5040</v>
      </c>
      <c r="F148" s="30" t="s">
        <v>366</v>
      </c>
      <c r="G148" s="30"/>
      <c r="H148" s="28" t="s">
        <v>367</v>
      </c>
      <c r="I148" s="31" t="s">
        <v>237</v>
      </c>
      <c r="J148" s="31" t="s">
        <v>135</v>
      </c>
    </row>
    <row r="149" spans="1:10" s="16" customFormat="1" ht="25.5" customHeight="1" x14ac:dyDescent="0.25">
      <c r="A149" s="16">
        <v>142</v>
      </c>
      <c r="B149" s="165" t="s">
        <v>365</v>
      </c>
      <c r="C149" s="34">
        <v>1</v>
      </c>
      <c r="D149" s="29">
        <v>5040</v>
      </c>
      <c r="E149" s="29">
        <v>5040</v>
      </c>
      <c r="F149" s="30" t="s">
        <v>366</v>
      </c>
      <c r="G149" s="30"/>
      <c r="H149" s="28" t="s">
        <v>367</v>
      </c>
      <c r="I149" s="31" t="s">
        <v>237</v>
      </c>
      <c r="J149" s="31" t="s">
        <v>135</v>
      </c>
    </row>
    <row r="150" spans="1:10" s="16" customFormat="1" ht="25.5" customHeight="1" x14ac:dyDescent="0.25">
      <c r="A150" s="16">
        <v>143</v>
      </c>
      <c r="B150" s="165" t="s">
        <v>365</v>
      </c>
      <c r="C150" s="34">
        <v>1</v>
      </c>
      <c r="D150" s="29">
        <v>5040</v>
      </c>
      <c r="E150" s="29">
        <v>5040</v>
      </c>
      <c r="F150" s="30" t="s">
        <v>366</v>
      </c>
      <c r="G150" s="30"/>
      <c r="H150" s="28" t="s">
        <v>367</v>
      </c>
      <c r="I150" s="31" t="s">
        <v>237</v>
      </c>
      <c r="J150" s="31" t="s">
        <v>135</v>
      </c>
    </row>
    <row r="151" spans="1:10" s="16" customFormat="1" ht="25.5" customHeight="1" x14ac:dyDescent="0.25">
      <c r="A151" s="16">
        <v>144</v>
      </c>
      <c r="B151" s="165" t="s">
        <v>365</v>
      </c>
      <c r="C151" s="34">
        <v>1</v>
      </c>
      <c r="D151" s="29">
        <v>5040</v>
      </c>
      <c r="E151" s="29">
        <v>5040</v>
      </c>
      <c r="F151" s="30" t="s">
        <v>366</v>
      </c>
      <c r="G151" s="30"/>
      <c r="H151" s="28" t="s">
        <v>367</v>
      </c>
      <c r="I151" s="31" t="s">
        <v>237</v>
      </c>
      <c r="J151" s="31" t="s">
        <v>135</v>
      </c>
    </row>
    <row r="152" spans="1:10" s="16" customFormat="1" ht="25.5" customHeight="1" x14ac:dyDescent="0.25">
      <c r="A152" s="16">
        <v>145</v>
      </c>
      <c r="B152" s="165" t="s">
        <v>365</v>
      </c>
      <c r="C152" s="34">
        <v>1</v>
      </c>
      <c r="D152" s="29">
        <v>5040</v>
      </c>
      <c r="E152" s="29">
        <v>5040</v>
      </c>
      <c r="F152" s="30" t="s">
        <v>366</v>
      </c>
      <c r="G152" s="30"/>
      <c r="H152" s="28" t="s">
        <v>367</v>
      </c>
      <c r="I152" s="31" t="s">
        <v>237</v>
      </c>
      <c r="J152" s="31" t="s">
        <v>135</v>
      </c>
    </row>
    <row r="153" spans="1:10" s="16" customFormat="1" ht="25.5" customHeight="1" x14ac:dyDescent="0.25">
      <c r="A153" s="16">
        <v>146</v>
      </c>
      <c r="B153" s="165" t="s">
        <v>368</v>
      </c>
      <c r="C153" s="34">
        <v>1</v>
      </c>
      <c r="D153" s="28">
        <v>6176.36</v>
      </c>
      <c r="E153" s="28">
        <v>6176.36</v>
      </c>
      <c r="F153" s="30" t="s">
        <v>366</v>
      </c>
      <c r="G153" s="30"/>
      <c r="H153" s="28" t="s">
        <v>367</v>
      </c>
      <c r="I153" s="31" t="s">
        <v>237</v>
      </c>
      <c r="J153" s="31" t="s">
        <v>135</v>
      </c>
    </row>
    <row r="154" spans="1:10" s="16" customFormat="1" ht="25.5" customHeight="1" x14ac:dyDescent="0.25">
      <c r="A154" s="16">
        <v>147</v>
      </c>
      <c r="B154" s="165" t="s">
        <v>368</v>
      </c>
      <c r="C154" s="34">
        <v>1</v>
      </c>
      <c r="D154" s="28">
        <v>6176.36</v>
      </c>
      <c r="E154" s="28">
        <v>6176.36</v>
      </c>
      <c r="F154" s="30" t="s">
        <v>366</v>
      </c>
      <c r="G154" s="30"/>
      <c r="H154" s="28" t="s">
        <v>367</v>
      </c>
      <c r="I154" s="31" t="s">
        <v>237</v>
      </c>
      <c r="J154" s="31" t="s">
        <v>135</v>
      </c>
    </row>
    <row r="155" spans="1:10" s="16" customFormat="1" ht="25.5" customHeight="1" x14ac:dyDescent="0.25">
      <c r="A155" s="16">
        <v>148</v>
      </c>
      <c r="B155" s="165" t="s">
        <v>368</v>
      </c>
      <c r="C155" s="34">
        <v>1</v>
      </c>
      <c r="D155" s="28">
        <v>6176.36</v>
      </c>
      <c r="E155" s="28">
        <v>6176.36</v>
      </c>
      <c r="F155" s="30" t="s">
        <v>366</v>
      </c>
      <c r="G155" s="30"/>
      <c r="H155" s="28" t="s">
        <v>367</v>
      </c>
      <c r="I155" s="31" t="s">
        <v>237</v>
      </c>
      <c r="J155" s="31" t="s">
        <v>135</v>
      </c>
    </row>
    <row r="156" spans="1:10" s="16" customFormat="1" ht="25.5" customHeight="1" x14ac:dyDescent="0.25">
      <c r="A156" s="16">
        <v>149</v>
      </c>
      <c r="B156" s="165" t="s">
        <v>368</v>
      </c>
      <c r="C156" s="34">
        <v>1</v>
      </c>
      <c r="D156" s="28">
        <v>6176.36</v>
      </c>
      <c r="E156" s="28">
        <v>6176.36</v>
      </c>
      <c r="F156" s="30" t="s">
        <v>366</v>
      </c>
      <c r="G156" s="30"/>
      <c r="H156" s="28" t="s">
        <v>367</v>
      </c>
      <c r="I156" s="31" t="s">
        <v>237</v>
      </c>
      <c r="J156" s="31" t="s">
        <v>135</v>
      </c>
    </row>
    <row r="157" spans="1:10" s="16" customFormat="1" ht="25.5" customHeight="1" x14ac:dyDescent="0.25">
      <c r="A157" s="16">
        <v>150</v>
      </c>
      <c r="B157" s="165" t="s">
        <v>368</v>
      </c>
      <c r="C157" s="34">
        <v>1</v>
      </c>
      <c r="D157" s="28">
        <v>6176.36</v>
      </c>
      <c r="E157" s="28">
        <v>6176.36</v>
      </c>
      <c r="F157" s="30" t="s">
        <v>366</v>
      </c>
      <c r="G157" s="30"/>
      <c r="H157" s="28" t="s">
        <v>367</v>
      </c>
      <c r="I157" s="31" t="s">
        <v>237</v>
      </c>
      <c r="J157" s="31" t="s">
        <v>135</v>
      </c>
    </row>
    <row r="158" spans="1:10" s="16" customFormat="1" ht="25.5" customHeight="1" x14ac:dyDescent="0.25">
      <c r="A158" s="16">
        <v>151</v>
      </c>
      <c r="B158" s="165" t="s">
        <v>368</v>
      </c>
      <c r="C158" s="34">
        <v>1</v>
      </c>
      <c r="D158" s="28">
        <v>6176.36</v>
      </c>
      <c r="E158" s="28">
        <v>6176.36</v>
      </c>
      <c r="F158" s="30" t="s">
        <v>366</v>
      </c>
      <c r="G158" s="30"/>
      <c r="H158" s="28" t="s">
        <v>367</v>
      </c>
      <c r="I158" s="31" t="s">
        <v>237</v>
      </c>
      <c r="J158" s="31" t="s">
        <v>135</v>
      </c>
    </row>
    <row r="159" spans="1:10" s="16" customFormat="1" ht="25.5" customHeight="1" x14ac:dyDescent="0.25">
      <c r="A159" s="16">
        <v>152</v>
      </c>
      <c r="B159" s="165" t="s">
        <v>368</v>
      </c>
      <c r="C159" s="34">
        <v>1</v>
      </c>
      <c r="D159" s="28">
        <v>6176.36</v>
      </c>
      <c r="E159" s="28">
        <v>6176.36</v>
      </c>
      <c r="F159" s="30" t="s">
        <v>366</v>
      </c>
      <c r="G159" s="30"/>
      <c r="H159" s="28" t="s">
        <v>367</v>
      </c>
      <c r="I159" s="31" t="s">
        <v>237</v>
      </c>
      <c r="J159" s="31" t="s">
        <v>135</v>
      </c>
    </row>
    <row r="160" spans="1:10" s="16" customFormat="1" ht="25.5" customHeight="1" x14ac:dyDescent="0.25">
      <c r="A160" s="16">
        <v>153</v>
      </c>
      <c r="B160" s="165" t="s">
        <v>368</v>
      </c>
      <c r="C160" s="34">
        <v>1</v>
      </c>
      <c r="D160" s="28">
        <v>6176.36</v>
      </c>
      <c r="E160" s="28">
        <v>6176.36</v>
      </c>
      <c r="F160" s="30" t="s">
        <v>366</v>
      </c>
      <c r="G160" s="30"/>
      <c r="H160" s="28" t="s">
        <v>367</v>
      </c>
      <c r="I160" s="31" t="s">
        <v>237</v>
      </c>
      <c r="J160" s="31" t="s">
        <v>135</v>
      </c>
    </row>
    <row r="161" spans="1:10" s="16" customFormat="1" ht="25.5" customHeight="1" x14ac:dyDescent="0.25">
      <c r="A161" s="16">
        <v>154</v>
      </c>
      <c r="B161" s="165" t="s">
        <v>368</v>
      </c>
      <c r="C161" s="34">
        <v>1</v>
      </c>
      <c r="D161" s="28">
        <v>6176.36</v>
      </c>
      <c r="E161" s="28">
        <v>6176.36</v>
      </c>
      <c r="F161" s="30" t="s">
        <v>366</v>
      </c>
      <c r="G161" s="30"/>
      <c r="H161" s="28" t="s">
        <v>367</v>
      </c>
      <c r="I161" s="31" t="s">
        <v>237</v>
      </c>
      <c r="J161" s="31" t="s">
        <v>135</v>
      </c>
    </row>
    <row r="162" spans="1:10" s="16" customFormat="1" ht="25.5" customHeight="1" x14ac:dyDescent="0.25">
      <c r="A162" s="16">
        <v>155</v>
      </c>
      <c r="B162" s="165" t="s">
        <v>368</v>
      </c>
      <c r="C162" s="34">
        <v>1</v>
      </c>
      <c r="D162" s="28">
        <v>6176.36</v>
      </c>
      <c r="E162" s="28">
        <v>6176.36</v>
      </c>
      <c r="F162" s="30" t="s">
        <v>366</v>
      </c>
      <c r="G162" s="30"/>
      <c r="H162" s="28" t="s">
        <v>367</v>
      </c>
      <c r="I162" s="31" t="s">
        <v>237</v>
      </c>
      <c r="J162" s="31" t="s">
        <v>135</v>
      </c>
    </row>
    <row r="163" spans="1:10" s="16" customFormat="1" ht="25.5" customHeight="1" x14ac:dyDescent="0.25">
      <c r="A163" s="16">
        <v>156</v>
      </c>
      <c r="B163" s="165" t="s">
        <v>368</v>
      </c>
      <c r="C163" s="34">
        <v>1</v>
      </c>
      <c r="D163" s="28">
        <v>6176.36</v>
      </c>
      <c r="E163" s="28">
        <v>6176.4</v>
      </c>
      <c r="F163" s="30" t="s">
        <v>366</v>
      </c>
      <c r="G163" s="30"/>
      <c r="H163" s="28" t="s">
        <v>367</v>
      </c>
      <c r="I163" s="31" t="s">
        <v>237</v>
      </c>
      <c r="J163" s="31" t="s">
        <v>135</v>
      </c>
    </row>
    <row r="164" spans="1:10" s="16" customFormat="1" ht="25.5" customHeight="1" x14ac:dyDescent="0.25">
      <c r="B164" s="172" t="s">
        <v>369</v>
      </c>
      <c r="C164" s="73"/>
      <c r="D164" s="42"/>
      <c r="E164" s="41"/>
      <c r="F164" s="43"/>
      <c r="G164" s="43"/>
      <c r="H164" s="42"/>
      <c r="I164" s="44"/>
      <c r="J164" s="44"/>
    </row>
    <row r="165" spans="1:10" s="16" customFormat="1" ht="25.5" customHeight="1" x14ac:dyDescent="0.25">
      <c r="A165" s="16">
        <v>157</v>
      </c>
      <c r="B165" s="34" t="s">
        <v>659</v>
      </c>
      <c r="C165" s="34">
        <v>1</v>
      </c>
      <c r="D165" s="28">
        <v>27000</v>
      </c>
      <c r="E165" s="28">
        <v>27000</v>
      </c>
      <c r="F165" s="30" t="s">
        <v>370</v>
      </c>
      <c r="G165" s="30"/>
      <c r="H165" s="28" t="s">
        <v>371</v>
      </c>
      <c r="I165" s="31" t="s">
        <v>237</v>
      </c>
      <c r="J165" s="31" t="s">
        <v>135</v>
      </c>
    </row>
    <row r="166" spans="1:10" s="16" customFormat="1" ht="25.5" customHeight="1" x14ac:dyDescent="0.25">
      <c r="A166" s="16">
        <v>158</v>
      </c>
      <c r="B166" s="162" t="s">
        <v>685</v>
      </c>
      <c r="C166" s="162">
        <v>6</v>
      </c>
      <c r="D166" s="156">
        <v>3750</v>
      </c>
      <c r="E166" s="156">
        <v>3750</v>
      </c>
      <c r="F166" s="158"/>
      <c r="G166" s="158"/>
      <c r="H166" s="156"/>
      <c r="I166" s="31" t="s">
        <v>237</v>
      </c>
      <c r="J166" s="159" t="s">
        <v>135</v>
      </c>
    </row>
    <row r="167" spans="1:10" s="16" customFormat="1" ht="25.5" customHeight="1" x14ac:dyDescent="0.25">
      <c r="A167" s="16">
        <v>159</v>
      </c>
      <c r="B167" s="162" t="s">
        <v>684</v>
      </c>
      <c r="C167" s="162">
        <v>25</v>
      </c>
      <c r="D167" s="156">
        <v>33750</v>
      </c>
      <c r="E167" s="156">
        <v>33750</v>
      </c>
      <c r="F167" s="158"/>
      <c r="G167" s="158"/>
      <c r="H167" s="156"/>
      <c r="I167" s="31" t="s">
        <v>237</v>
      </c>
      <c r="J167" s="159" t="s">
        <v>135</v>
      </c>
    </row>
    <row r="168" spans="1:10" s="16" customFormat="1" ht="25.5" customHeight="1" x14ac:dyDescent="0.25">
      <c r="A168" s="16">
        <v>160</v>
      </c>
      <c r="B168" s="34" t="s">
        <v>372</v>
      </c>
      <c r="C168" s="34">
        <v>1</v>
      </c>
      <c r="D168" s="28">
        <v>23000</v>
      </c>
      <c r="E168" s="28">
        <v>23000</v>
      </c>
      <c r="F168" s="30" t="s">
        <v>370</v>
      </c>
      <c r="G168" s="30"/>
      <c r="H168" s="28" t="s">
        <v>371</v>
      </c>
      <c r="I168" s="31" t="s">
        <v>237</v>
      </c>
      <c r="J168" s="31" t="s">
        <v>135</v>
      </c>
    </row>
    <row r="169" spans="1:10" s="16" customFormat="1" ht="25.5" customHeight="1" x14ac:dyDescent="0.25">
      <c r="A169" s="16">
        <v>161</v>
      </c>
      <c r="B169" s="34" t="s">
        <v>373</v>
      </c>
      <c r="C169" s="34">
        <v>1</v>
      </c>
      <c r="D169" s="34">
        <v>11000</v>
      </c>
      <c r="E169" s="28">
        <v>11000</v>
      </c>
      <c r="F169" s="30" t="s">
        <v>370</v>
      </c>
      <c r="G169" s="30"/>
      <c r="H169" s="28" t="s">
        <v>371</v>
      </c>
      <c r="I169" s="31" t="s">
        <v>237</v>
      </c>
      <c r="J169" s="31" t="s">
        <v>135</v>
      </c>
    </row>
    <row r="170" spans="1:10" s="16" customFormat="1" ht="25.5" customHeight="1" x14ac:dyDescent="0.25">
      <c r="A170" s="16">
        <v>162</v>
      </c>
      <c r="B170" s="34" t="s">
        <v>374</v>
      </c>
      <c r="C170" s="34">
        <v>1</v>
      </c>
      <c r="D170" s="34">
        <v>20000</v>
      </c>
      <c r="E170" s="28">
        <v>20000</v>
      </c>
      <c r="F170" s="30" t="s">
        <v>370</v>
      </c>
      <c r="G170" s="30"/>
      <c r="H170" s="28" t="s">
        <v>371</v>
      </c>
      <c r="I170" s="31" t="s">
        <v>237</v>
      </c>
      <c r="J170" s="31" t="s">
        <v>135</v>
      </c>
    </row>
    <row r="171" spans="1:10" s="16" customFormat="1" ht="25.5" customHeight="1" x14ac:dyDescent="0.25">
      <c r="A171" s="16">
        <v>163</v>
      </c>
      <c r="B171" s="34" t="s">
        <v>375</v>
      </c>
      <c r="C171" s="34">
        <v>1</v>
      </c>
      <c r="D171" s="34">
        <v>5000</v>
      </c>
      <c r="E171" s="28">
        <v>5000</v>
      </c>
      <c r="F171" s="30" t="s">
        <v>370</v>
      </c>
      <c r="G171" s="30"/>
      <c r="H171" s="28" t="s">
        <v>371</v>
      </c>
      <c r="I171" s="31" t="s">
        <v>237</v>
      </c>
      <c r="J171" s="31" t="s">
        <v>135</v>
      </c>
    </row>
    <row r="172" spans="1:10" s="16" customFormat="1" ht="25.5" customHeight="1" x14ac:dyDescent="0.25">
      <c r="A172" s="16">
        <v>164</v>
      </c>
      <c r="B172" s="34" t="s">
        <v>375</v>
      </c>
      <c r="C172" s="34">
        <v>1</v>
      </c>
      <c r="D172" s="34">
        <v>5000</v>
      </c>
      <c r="E172" s="28">
        <v>5000</v>
      </c>
      <c r="F172" s="30" t="s">
        <v>370</v>
      </c>
      <c r="G172" s="30"/>
      <c r="H172" s="28" t="s">
        <v>371</v>
      </c>
      <c r="I172" s="31" t="s">
        <v>237</v>
      </c>
      <c r="J172" s="31" t="s">
        <v>135</v>
      </c>
    </row>
    <row r="173" spans="1:10" s="16" customFormat="1" ht="25.5" customHeight="1" x14ac:dyDescent="0.25">
      <c r="A173" s="16">
        <v>165</v>
      </c>
      <c r="B173" s="34" t="s">
        <v>376</v>
      </c>
      <c r="C173" s="34">
        <v>1</v>
      </c>
      <c r="D173" s="34">
        <v>7000</v>
      </c>
      <c r="E173" s="28">
        <v>7000</v>
      </c>
      <c r="F173" s="30" t="s">
        <v>370</v>
      </c>
      <c r="G173" s="30"/>
      <c r="H173" s="28" t="s">
        <v>371</v>
      </c>
      <c r="I173" s="31" t="s">
        <v>237</v>
      </c>
      <c r="J173" s="31" t="s">
        <v>135</v>
      </c>
    </row>
    <row r="174" spans="1:10" s="16" customFormat="1" ht="25.5" customHeight="1" x14ac:dyDescent="0.25">
      <c r="A174" s="16">
        <v>166</v>
      </c>
      <c r="B174" s="34" t="s">
        <v>377</v>
      </c>
      <c r="C174" s="34">
        <v>1</v>
      </c>
      <c r="D174" s="28">
        <v>7500</v>
      </c>
      <c r="E174" s="28">
        <v>7500</v>
      </c>
      <c r="F174" s="30">
        <v>41194</v>
      </c>
      <c r="G174" s="30"/>
      <c r="H174" s="28" t="s">
        <v>378</v>
      </c>
      <c r="I174" s="31" t="s">
        <v>237</v>
      </c>
      <c r="J174" s="31" t="s">
        <v>135</v>
      </c>
    </row>
    <row r="175" spans="1:10" s="16" customFormat="1" ht="25.5" customHeight="1" x14ac:dyDescent="0.25">
      <c r="A175" s="16">
        <v>167</v>
      </c>
      <c r="B175" s="34" t="s">
        <v>377</v>
      </c>
      <c r="C175" s="34">
        <v>1</v>
      </c>
      <c r="D175" s="28">
        <v>7500</v>
      </c>
      <c r="E175" s="28">
        <v>7500</v>
      </c>
      <c r="F175" s="30">
        <v>41194</v>
      </c>
      <c r="G175" s="30"/>
      <c r="H175" s="28" t="s">
        <v>378</v>
      </c>
      <c r="I175" s="31" t="s">
        <v>237</v>
      </c>
      <c r="J175" s="31" t="s">
        <v>135</v>
      </c>
    </row>
    <row r="176" spans="1:10" s="16" customFormat="1" ht="25.5" customHeight="1" x14ac:dyDescent="0.25">
      <c r="A176" s="16">
        <v>168</v>
      </c>
      <c r="B176" s="34" t="s">
        <v>379</v>
      </c>
      <c r="C176" s="34">
        <v>1</v>
      </c>
      <c r="D176" s="28">
        <v>3550</v>
      </c>
      <c r="E176" s="28">
        <v>3550</v>
      </c>
      <c r="F176" s="30">
        <v>41262</v>
      </c>
      <c r="G176" s="30"/>
      <c r="H176" s="28" t="s">
        <v>380</v>
      </c>
      <c r="I176" s="31" t="s">
        <v>237</v>
      </c>
      <c r="J176" s="31" t="s">
        <v>135</v>
      </c>
    </row>
    <row r="177" spans="1:10" s="16" customFormat="1" ht="25.5" customHeight="1" x14ac:dyDescent="0.25">
      <c r="A177" s="16">
        <v>169</v>
      </c>
      <c r="B177" s="34" t="s">
        <v>379</v>
      </c>
      <c r="C177" s="34">
        <v>1</v>
      </c>
      <c r="D177" s="28">
        <v>3550</v>
      </c>
      <c r="E177" s="28">
        <v>3550</v>
      </c>
      <c r="F177" s="30">
        <v>41262</v>
      </c>
      <c r="G177" s="30"/>
      <c r="H177" s="28" t="s">
        <v>380</v>
      </c>
      <c r="I177" s="31" t="s">
        <v>237</v>
      </c>
      <c r="J177" s="31" t="s">
        <v>135</v>
      </c>
    </row>
    <row r="178" spans="1:10" s="16" customFormat="1" ht="25.5" customHeight="1" x14ac:dyDescent="0.25">
      <c r="A178" s="16">
        <v>170</v>
      </c>
      <c r="B178" s="34" t="s">
        <v>659</v>
      </c>
      <c r="C178" s="34">
        <v>1</v>
      </c>
      <c r="D178" s="31">
        <v>20000</v>
      </c>
      <c r="E178" s="31">
        <v>20000</v>
      </c>
      <c r="F178" s="31" t="s">
        <v>381</v>
      </c>
      <c r="G178" s="31"/>
      <c r="H178" s="31" t="s">
        <v>382</v>
      </c>
      <c r="I178" s="31" t="s">
        <v>237</v>
      </c>
      <c r="J178" s="31" t="s">
        <v>135</v>
      </c>
    </row>
    <row r="179" spans="1:10" s="16" customFormat="1" ht="25.5" customHeight="1" x14ac:dyDescent="0.25">
      <c r="A179" s="16">
        <v>171</v>
      </c>
      <c r="B179" s="34" t="s">
        <v>372</v>
      </c>
      <c r="C179" s="34">
        <v>1</v>
      </c>
      <c r="D179" s="31">
        <v>14000</v>
      </c>
      <c r="E179" s="31">
        <v>14000</v>
      </c>
      <c r="F179" s="31" t="s">
        <v>381</v>
      </c>
      <c r="G179" s="31"/>
      <c r="H179" s="31" t="s">
        <v>382</v>
      </c>
      <c r="I179" s="31" t="s">
        <v>237</v>
      </c>
      <c r="J179" s="31" t="s">
        <v>135</v>
      </c>
    </row>
    <row r="180" spans="1:10" s="16" customFormat="1" ht="25.5" customHeight="1" x14ac:dyDescent="0.25">
      <c r="A180" s="16">
        <v>172</v>
      </c>
      <c r="B180" s="34" t="s">
        <v>373</v>
      </c>
      <c r="C180" s="34">
        <v>1</v>
      </c>
      <c r="D180" s="31">
        <v>8000</v>
      </c>
      <c r="E180" s="31">
        <v>8000</v>
      </c>
      <c r="F180" s="31" t="s">
        <v>381</v>
      </c>
      <c r="G180" s="31"/>
      <c r="H180" s="31" t="s">
        <v>382</v>
      </c>
      <c r="I180" s="31" t="s">
        <v>237</v>
      </c>
      <c r="J180" s="31" t="s">
        <v>135</v>
      </c>
    </row>
    <row r="181" spans="1:10" s="16" customFormat="1" ht="25.5" customHeight="1" x14ac:dyDescent="0.25">
      <c r="A181" s="16">
        <v>173</v>
      </c>
      <c r="B181" s="34" t="s">
        <v>374</v>
      </c>
      <c r="C181" s="34">
        <v>1</v>
      </c>
      <c r="D181" s="31">
        <v>10000</v>
      </c>
      <c r="E181" s="31">
        <v>10000</v>
      </c>
      <c r="F181" s="31" t="s">
        <v>381</v>
      </c>
      <c r="G181" s="31"/>
      <c r="H181" s="31" t="s">
        <v>382</v>
      </c>
      <c r="I181" s="31" t="s">
        <v>237</v>
      </c>
      <c r="J181" s="31" t="s">
        <v>135</v>
      </c>
    </row>
    <row r="182" spans="1:10" s="16" customFormat="1" ht="25.5" customHeight="1" x14ac:dyDescent="0.25">
      <c r="A182" s="16">
        <v>174</v>
      </c>
      <c r="B182" s="34" t="s">
        <v>375</v>
      </c>
      <c r="C182" s="34">
        <v>1</v>
      </c>
      <c r="D182" s="31">
        <v>2999.99</v>
      </c>
      <c r="E182" s="31">
        <v>2999.99</v>
      </c>
      <c r="F182" s="31" t="s">
        <v>381</v>
      </c>
      <c r="G182" s="31"/>
      <c r="H182" s="31" t="s">
        <v>382</v>
      </c>
      <c r="I182" s="31" t="s">
        <v>237</v>
      </c>
      <c r="J182" s="31" t="s">
        <v>135</v>
      </c>
    </row>
    <row r="183" spans="1:10" s="16" customFormat="1" ht="25.5" customHeight="1" x14ac:dyDescent="0.25">
      <c r="A183" s="16">
        <v>175</v>
      </c>
      <c r="B183" s="34" t="s">
        <v>383</v>
      </c>
      <c r="C183" s="34">
        <v>1</v>
      </c>
      <c r="D183" s="31">
        <v>5000</v>
      </c>
      <c r="E183" s="31">
        <v>5000</v>
      </c>
      <c r="F183" s="31" t="s">
        <v>381</v>
      </c>
      <c r="G183" s="31"/>
      <c r="H183" s="31" t="s">
        <v>382</v>
      </c>
      <c r="I183" s="31" t="s">
        <v>237</v>
      </c>
      <c r="J183" s="31" t="s">
        <v>135</v>
      </c>
    </row>
    <row r="184" spans="1:10" s="16" customFormat="1" ht="25.5" customHeight="1" x14ac:dyDescent="0.25">
      <c r="A184" s="16">
        <v>176</v>
      </c>
      <c r="B184" s="34" t="s">
        <v>376</v>
      </c>
      <c r="C184" s="34">
        <v>1</v>
      </c>
      <c r="D184" s="31">
        <v>5000</v>
      </c>
      <c r="E184" s="31">
        <v>5000</v>
      </c>
      <c r="F184" s="31" t="s">
        <v>381</v>
      </c>
      <c r="G184" s="31"/>
      <c r="H184" s="31" t="s">
        <v>382</v>
      </c>
      <c r="I184" s="31" t="s">
        <v>237</v>
      </c>
      <c r="J184" s="31" t="s">
        <v>135</v>
      </c>
    </row>
    <row r="185" spans="1:10" s="16" customFormat="1" ht="25.5" customHeight="1" x14ac:dyDescent="0.25">
      <c r="A185" s="16">
        <v>177</v>
      </c>
      <c r="B185" s="34" t="s">
        <v>384</v>
      </c>
      <c r="C185" s="34">
        <v>1</v>
      </c>
      <c r="D185" s="31">
        <v>5000</v>
      </c>
      <c r="E185" s="31">
        <v>5000</v>
      </c>
      <c r="F185" s="31" t="s">
        <v>381</v>
      </c>
      <c r="G185" s="31"/>
      <c r="H185" s="31" t="s">
        <v>382</v>
      </c>
      <c r="I185" s="31" t="s">
        <v>237</v>
      </c>
      <c r="J185" s="31" t="s">
        <v>135</v>
      </c>
    </row>
    <row r="186" spans="1:10" s="16" customFormat="1" ht="25.5" customHeight="1" x14ac:dyDescent="0.25">
      <c r="A186" s="16">
        <v>178</v>
      </c>
      <c r="B186" s="34" t="s">
        <v>401</v>
      </c>
      <c r="C186" s="34">
        <v>1</v>
      </c>
      <c r="D186" s="28">
        <v>9700</v>
      </c>
      <c r="E186" s="29">
        <v>9700</v>
      </c>
      <c r="F186" s="30">
        <v>42349</v>
      </c>
      <c r="G186" s="30"/>
      <c r="H186" s="28" t="s">
        <v>402</v>
      </c>
      <c r="I186" s="31" t="s">
        <v>237</v>
      </c>
      <c r="J186" s="31" t="s">
        <v>135</v>
      </c>
    </row>
    <row r="187" spans="1:10" s="16" customFormat="1" ht="25.5" customHeight="1" x14ac:dyDescent="0.25">
      <c r="A187" s="16">
        <v>179</v>
      </c>
      <c r="B187" s="34" t="s">
        <v>657</v>
      </c>
      <c r="C187" s="34">
        <v>1</v>
      </c>
      <c r="D187" s="28">
        <v>23400</v>
      </c>
      <c r="E187" s="29">
        <v>23400</v>
      </c>
      <c r="F187" s="30">
        <v>42369</v>
      </c>
      <c r="G187" s="30"/>
      <c r="H187" s="28" t="s">
        <v>439</v>
      </c>
      <c r="I187" s="31" t="s">
        <v>237</v>
      </c>
      <c r="J187" s="31" t="s">
        <v>135</v>
      </c>
    </row>
    <row r="188" spans="1:10" s="16" customFormat="1" ht="25.5" customHeight="1" x14ac:dyDescent="0.25">
      <c r="A188" s="16">
        <v>180</v>
      </c>
      <c r="B188" s="161" t="s">
        <v>374</v>
      </c>
      <c r="C188" s="34">
        <v>1</v>
      </c>
      <c r="D188" s="72">
        <v>18003</v>
      </c>
      <c r="E188" s="72">
        <v>18003</v>
      </c>
      <c r="F188" s="74">
        <v>42529</v>
      </c>
      <c r="G188" s="72"/>
      <c r="H188" s="28" t="s">
        <v>438</v>
      </c>
      <c r="I188" s="31" t="s">
        <v>237</v>
      </c>
      <c r="J188" s="31" t="s">
        <v>135</v>
      </c>
    </row>
    <row r="189" spans="1:10" s="16" customFormat="1" ht="25.5" customHeight="1" x14ac:dyDescent="0.25">
      <c r="A189" s="16">
        <v>181</v>
      </c>
      <c r="B189" s="161" t="s">
        <v>463</v>
      </c>
      <c r="C189" s="34">
        <v>1</v>
      </c>
      <c r="D189" s="72">
        <v>20758</v>
      </c>
      <c r="E189" s="72">
        <v>20785</v>
      </c>
      <c r="F189" s="74">
        <v>43035</v>
      </c>
      <c r="G189" s="72"/>
      <c r="H189" s="28" t="s">
        <v>464</v>
      </c>
      <c r="I189" s="31" t="s">
        <v>237</v>
      </c>
      <c r="J189" s="31" t="s">
        <v>135</v>
      </c>
    </row>
    <row r="190" spans="1:10" s="16" customFormat="1" ht="95.25" customHeight="1" x14ac:dyDescent="0.25">
      <c r="A190" s="16">
        <v>182</v>
      </c>
      <c r="B190" s="39" t="s">
        <v>733</v>
      </c>
      <c r="C190" s="34">
        <v>1</v>
      </c>
      <c r="D190" s="77">
        <v>1125846.69</v>
      </c>
      <c r="E190" s="77">
        <v>31273.5</v>
      </c>
      <c r="F190" s="78" t="s">
        <v>739</v>
      </c>
      <c r="G190" s="75"/>
      <c r="H190" s="205" t="s">
        <v>737</v>
      </c>
      <c r="I190" s="76" t="s">
        <v>237</v>
      </c>
      <c r="J190" s="31" t="s">
        <v>135</v>
      </c>
    </row>
    <row r="191" spans="1:10" s="16" customFormat="1" ht="95.25" customHeight="1" x14ac:dyDescent="0.25">
      <c r="A191" s="16">
        <v>183</v>
      </c>
      <c r="B191" s="39" t="s">
        <v>449</v>
      </c>
      <c r="C191" s="34">
        <v>1</v>
      </c>
      <c r="D191" s="77">
        <v>1125846.69</v>
      </c>
      <c r="E191" s="77">
        <v>31273.5</v>
      </c>
      <c r="F191" s="78" t="s">
        <v>739</v>
      </c>
      <c r="G191" s="75"/>
      <c r="H191" s="205" t="s">
        <v>738</v>
      </c>
      <c r="I191" s="76" t="s">
        <v>237</v>
      </c>
      <c r="J191" s="31" t="s">
        <v>135</v>
      </c>
    </row>
    <row r="192" spans="1:10" s="16" customFormat="1" ht="105.75" customHeight="1" x14ac:dyDescent="0.25">
      <c r="A192" s="16">
        <v>184</v>
      </c>
      <c r="B192" s="39" t="s">
        <v>732</v>
      </c>
      <c r="C192" s="34">
        <v>1</v>
      </c>
      <c r="D192" s="77">
        <v>1007824.37</v>
      </c>
      <c r="E192" s="77"/>
      <c r="F192" s="78" t="s">
        <v>606</v>
      </c>
      <c r="G192" s="75"/>
      <c r="H192" s="205" t="s">
        <v>736</v>
      </c>
      <c r="I192" s="76" t="s">
        <v>237</v>
      </c>
      <c r="J192" s="31" t="s">
        <v>135</v>
      </c>
    </row>
    <row r="193" spans="1:10" s="16" customFormat="1" ht="101.25" customHeight="1" x14ac:dyDescent="0.25">
      <c r="A193" s="16">
        <v>185</v>
      </c>
      <c r="B193" s="39" t="s">
        <v>734</v>
      </c>
      <c r="C193" s="162">
        <v>1</v>
      </c>
      <c r="D193" s="174">
        <v>670598.63</v>
      </c>
      <c r="E193" s="174"/>
      <c r="F193" s="175" t="s">
        <v>735</v>
      </c>
      <c r="G193" s="176"/>
      <c r="H193" s="205" t="s">
        <v>741</v>
      </c>
      <c r="I193" s="76" t="s">
        <v>237</v>
      </c>
      <c r="J193" s="159" t="s">
        <v>135</v>
      </c>
    </row>
    <row r="194" spans="1:10" s="16" customFormat="1" ht="66" customHeight="1" x14ac:dyDescent="0.25">
      <c r="A194" s="16">
        <v>186</v>
      </c>
      <c r="B194" s="39" t="s">
        <v>607</v>
      </c>
      <c r="C194" s="34">
        <v>1</v>
      </c>
      <c r="D194" s="77">
        <v>17500</v>
      </c>
      <c r="E194" s="77"/>
      <c r="F194" s="78" t="s">
        <v>608</v>
      </c>
      <c r="G194" s="75"/>
      <c r="H194" s="28" t="s">
        <v>609</v>
      </c>
      <c r="I194" s="76" t="s">
        <v>237</v>
      </c>
      <c r="J194" s="31" t="s">
        <v>135</v>
      </c>
    </row>
    <row r="195" spans="1:10" s="16" customFormat="1" ht="66" customHeight="1" x14ac:dyDescent="0.25">
      <c r="A195" s="16">
        <v>187</v>
      </c>
      <c r="B195" s="39" t="s">
        <v>612</v>
      </c>
      <c r="C195" s="34">
        <v>1</v>
      </c>
      <c r="D195" s="77">
        <v>180400</v>
      </c>
      <c r="E195" s="77"/>
      <c r="F195" s="78" t="s">
        <v>614</v>
      </c>
      <c r="G195" s="75"/>
      <c r="H195" s="28" t="s">
        <v>615</v>
      </c>
      <c r="I195" s="76" t="s">
        <v>237</v>
      </c>
      <c r="J195" s="31" t="s">
        <v>135</v>
      </c>
    </row>
    <row r="196" spans="1:10" s="16" customFormat="1" ht="66" customHeight="1" x14ac:dyDescent="0.25">
      <c r="A196" s="16">
        <v>188</v>
      </c>
      <c r="B196" s="39" t="s">
        <v>616</v>
      </c>
      <c r="C196" s="34">
        <v>1</v>
      </c>
      <c r="D196" s="77">
        <v>180400</v>
      </c>
      <c r="E196" s="77"/>
      <c r="F196" s="78" t="s">
        <v>614</v>
      </c>
      <c r="G196" s="75"/>
      <c r="H196" s="28" t="s">
        <v>617</v>
      </c>
      <c r="I196" s="76" t="s">
        <v>237</v>
      </c>
      <c r="J196" s="31" t="s">
        <v>135</v>
      </c>
    </row>
    <row r="197" spans="1:10" s="16" customFormat="1" ht="66" customHeight="1" x14ac:dyDescent="0.25">
      <c r="A197" s="16">
        <v>189</v>
      </c>
      <c r="B197" s="173" t="s">
        <v>689</v>
      </c>
      <c r="C197" s="173">
        <v>1</v>
      </c>
      <c r="D197" s="174">
        <v>10550</v>
      </c>
      <c r="E197" s="174"/>
      <c r="F197" s="175" t="s">
        <v>690</v>
      </c>
      <c r="G197" s="176"/>
      <c r="H197" s="156" t="s">
        <v>694</v>
      </c>
      <c r="I197" s="76" t="s">
        <v>237</v>
      </c>
      <c r="J197" s="159" t="s">
        <v>135</v>
      </c>
    </row>
    <row r="198" spans="1:10" s="16" customFormat="1" ht="66" customHeight="1" x14ac:dyDescent="0.25">
      <c r="A198" s="16">
        <v>190</v>
      </c>
      <c r="B198" s="173" t="s">
        <v>700</v>
      </c>
      <c r="C198" s="173">
        <v>5</v>
      </c>
      <c r="D198" s="174">
        <v>19500</v>
      </c>
      <c r="E198" s="174"/>
      <c r="F198" s="175" t="s">
        <v>701</v>
      </c>
      <c r="G198" s="176"/>
      <c r="H198" s="28" t="s">
        <v>702</v>
      </c>
      <c r="I198" s="76" t="s">
        <v>237</v>
      </c>
      <c r="J198" s="159" t="s">
        <v>135</v>
      </c>
    </row>
    <row r="199" spans="1:10" s="16" customFormat="1" ht="66" customHeight="1" x14ac:dyDescent="0.25">
      <c r="A199" s="16">
        <v>191</v>
      </c>
      <c r="B199" s="173" t="s">
        <v>704</v>
      </c>
      <c r="C199" s="173">
        <v>1</v>
      </c>
      <c r="D199" s="174">
        <v>7000.01</v>
      </c>
      <c r="E199" s="174"/>
      <c r="F199" s="175" t="s">
        <v>707</v>
      </c>
      <c r="G199" s="176"/>
      <c r="H199" s="156" t="s">
        <v>705</v>
      </c>
      <c r="I199" s="76" t="s">
        <v>237</v>
      </c>
      <c r="J199" s="159" t="s">
        <v>135</v>
      </c>
    </row>
    <row r="200" spans="1:10" s="16" customFormat="1" ht="66" customHeight="1" x14ac:dyDescent="0.25">
      <c r="A200" s="16">
        <v>192</v>
      </c>
      <c r="B200" s="173" t="s">
        <v>709</v>
      </c>
      <c r="C200" s="173">
        <v>1</v>
      </c>
      <c r="D200" s="174">
        <v>500</v>
      </c>
      <c r="E200" s="174"/>
      <c r="F200" s="175" t="s">
        <v>712</v>
      </c>
      <c r="G200" s="176"/>
      <c r="H200" s="28" t="s">
        <v>711</v>
      </c>
      <c r="I200" s="76" t="s">
        <v>237</v>
      </c>
      <c r="J200" s="159" t="s">
        <v>135</v>
      </c>
    </row>
    <row r="201" spans="1:10" s="16" customFormat="1" ht="66" customHeight="1" x14ac:dyDescent="0.25">
      <c r="A201" s="16">
        <v>193</v>
      </c>
      <c r="B201" s="173" t="s">
        <v>710</v>
      </c>
      <c r="C201" s="173">
        <v>1</v>
      </c>
      <c r="D201" s="174">
        <v>600</v>
      </c>
      <c r="E201" s="174"/>
      <c r="F201" s="175" t="s">
        <v>712</v>
      </c>
      <c r="G201" s="176"/>
      <c r="H201" s="28" t="s">
        <v>711</v>
      </c>
      <c r="I201" s="76" t="s">
        <v>237</v>
      </c>
      <c r="J201" s="159" t="s">
        <v>135</v>
      </c>
    </row>
    <row r="202" spans="1:10" s="16" customFormat="1" ht="66" customHeight="1" x14ac:dyDescent="0.25">
      <c r="A202" s="16">
        <v>194</v>
      </c>
      <c r="B202" s="173" t="s">
        <v>703</v>
      </c>
      <c r="C202" s="173">
        <v>1</v>
      </c>
      <c r="D202" s="174">
        <v>7000.01</v>
      </c>
      <c r="E202" s="174"/>
      <c r="F202" s="175" t="s">
        <v>708</v>
      </c>
      <c r="G202" s="176"/>
      <c r="H202" s="156" t="s">
        <v>706</v>
      </c>
      <c r="I202" s="76" t="s">
        <v>237</v>
      </c>
      <c r="J202" s="159" t="s">
        <v>135</v>
      </c>
    </row>
    <row r="203" spans="1:10" s="16" customFormat="1" ht="66" customHeight="1" x14ac:dyDescent="0.25">
      <c r="A203" s="16">
        <v>195</v>
      </c>
      <c r="B203" s="173" t="s">
        <v>724</v>
      </c>
      <c r="C203" s="173">
        <v>7</v>
      </c>
      <c r="D203" s="174">
        <v>68600</v>
      </c>
      <c r="E203" s="174"/>
      <c r="F203" s="175" t="s">
        <v>725</v>
      </c>
      <c r="G203" s="176"/>
      <c r="H203" s="28" t="s">
        <v>726</v>
      </c>
      <c r="I203" s="76" t="s">
        <v>237</v>
      </c>
      <c r="J203" s="159" t="s">
        <v>135</v>
      </c>
    </row>
    <row r="204" spans="1:10" s="16" customFormat="1" ht="66" customHeight="1" x14ac:dyDescent="0.25">
      <c r="A204" s="16">
        <v>196</v>
      </c>
      <c r="B204" s="173" t="s">
        <v>727</v>
      </c>
      <c r="C204" s="173">
        <v>1</v>
      </c>
      <c r="D204" s="174">
        <v>12200</v>
      </c>
      <c r="E204" s="174"/>
      <c r="F204" s="175" t="s">
        <v>725</v>
      </c>
      <c r="G204" s="176"/>
      <c r="H204" s="28" t="s">
        <v>726</v>
      </c>
      <c r="I204" s="76" t="s">
        <v>237</v>
      </c>
      <c r="J204" s="159" t="s">
        <v>135</v>
      </c>
    </row>
    <row r="205" spans="1:10" s="16" customFormat="1" ht="66" customHeight="1" x14ac:dyDescent="0.25">
      <c r="A205" s="16">
        <v>197</v>
      </c>
      <c r="B205" s="173" t="s">
        <v>731</v>
      </c>
      <c r="C205" s="173">
        <v>1</v>
      </c>
      <c r="D205" s="174">
        <v>12200</v>
      </c>
      <c r="E205" s="174"/>
      <c r="F205" s="175" t="s">
        <v>725</v>
      </c>
      <c r="G205" s="176"/>
      <c r="H205" s="28" t="s">
        <v>726</v>
      </c>
      <c r="I205" s="76" t="s">
        <v>237</v>
      </c>
      <c r="J205" s="159" t="s">
        <v>135</v>
      </c>
    </row>
    <row r="206" spans="1:10" s="16" customFormat="1" ht="66" customHeight="1" x14ac:dyDescent="0.25">
      <c r="A206" s="16">
        <v>198</v>
      </c>
      <c r="B206" s="173" t="s">
        <v>728</v>
      </c>
      <c r="C206" s="173">
        <v>10</v>
      </c>
      <c r="D206" s="174">
        <v>31000</v>
      </c>
      <c r="E206" s="174"/>
      <c r="F206" s="175" t="s">
        <v>725</v>
      </c>
      <c r="G206" s="176"/>
      <c r="H206" s="28" t="s">
        <v>726</v>
      </c>
      <c r="I206" s="76" t="s">
        <v>237</v>
      </c>
      <c r="J206" s="159" t="s">
        <v>135</v>
      </c>
    </row>
    <row r="207" spans="1:10" s="16" customFormat="1" ht="90.75" customHeight="1" x14ac:dyDescent="0.25">
      <c r="A207" s="16">
        <v>199</v>
      </c>
      <c r="B207" s="173" t="s">
        <v>740</v>
      </c>
      <c r="C207" s="173">
        <v>18</v>
      </c>
      <c r="D207" s="174">
        <v>135223.01999999999</v>
      </c>
      <c r="E207" s="174"/>
      <c r="F207" s="175" t="s">
        <v>735</v>
      </c>
      <c r="G207" s="176"/>
      <c r="H207" s="205" t="s">
        <v>741</v>
      </c>
      <c r="I207" s="76" t="s">
        <v>237</v>
      </c>
      <c r="J207" s="159" t="s">
        <v>135</v>
      </c>
    </row>
    <row r="208" spans="1:10" s="16" customFormat="1" ht="72.75" customHeight="1" x14ac:dyDescent="0.25">
      <c r="B208" s="39"/>
      <c r="C208" s="39"/>
      <c r="D208" s="77"/>
      <c r="E208" s="77"/>
      <c r="F208" s="78"/>
      <c r="G208" s="75"/>
      <c r="H208" s="28"/>
      <c r="I208" s="76"/>
      <c r="J208" s="31"/>
    </row>
    <row r="209" spans="2:13" s="16" customFormat="1" ht="25.5" customHeight="1" x14ac:dyDescent="0.25">
      <c r="B209" s="21"/>
      <c r="C209" s="21"/>
      <c r="D209" s="217"/>
      <c r="E209" s="217"/>
      <c r="H209" s="16" t="s">
        <v>162</v>
      </c>
    </row>
    <row r="210" spans="2:13" s="16" customFormat="1" ht="25.5" customHeight="1" x14ac:dyDescent="0.25">
      <c r="D210" s="215"/>
      <c r="E210" s="215"/>
      <c r="F210" s="17"/>
      <c r="G210" s="17"/>
      <c r="H210" s="17" t="s">
        <v>164</v>
      </c>
    </row>
    <row r="211" spans="2:13" s="16" customFormat="1" ht="25.5" customHeight="1" x14ac:dyDescent="0.25">
      <c r="D211" s="17"/>
      <c r="E211" s="17"/>
      <c r="F211" s="17"/>
      <c r="G211" s="17"/>
      <c r="H211" s="17"/>
    </row>
    <row r="212" spans="2:13" s="16" customFormat="1" ht="25.5" customHeight="1" x14ac:dyDescent="0.25">
      <c r="D212" s="17"/>
      <c r="E212" s="17"/>
      <c r="F212" s="17"/>
      <c r="G212" s="17"/>
      <c r="H212" s="17"/>
      <c r="M212"/>
    </row>
  </sheetData>
  <mergeCells count="3">
    <mergeCell ref="D210:E210"/>
    <mergeCell ref="H2:J2"/>
    <mergeCell ref="D209:E209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tabSelected="1" workbookViewId="0">
      <selection activeCell="J13" sqref="J13"/>
    </sheetView>
  </sheetViews>
  <sheetFormatPr defaultRowHeight="15" x14ac:dyDescent="0.25"/>
  <cols>
    <col min="1" max="1" width="5.42578125" customWidth="1"/>
    <col min="2" max="2" width="23.85546875" customWidth="1"/>
    <col min="3" max="3" width="19" customWidth="1"/>
    <col min="4" max="4" width="16.28515625" customWidth="1"/>
    <col min="5" max="5" width="15.7109375" customWidth="1"/>
    <col min="6" max="6" width="15.140625" customWidth="1"/>
    <col min="7" max="7" width="16.42578125" customWidth="1"/>
    <col min="8" max="8" width="17.42578125" customWidth="1"/>
    <col min="9" max="9" width="14.42578125" customWidth="1"/>
    <col min="10" max="10" width="17.42578125" customWidth="1"/>
  </cols>
  <sheetData>
    <row r="2" spans="1:10" ht="18.75" x14ac:dyDescent="0.3">
      <c r="B2" s="11" t="s">
        <v>729</v>
      </c>
      <c r="C2" s="11"/>
      <c r="D2" s="11"/>
      <c r="E2" s="11"/>
    </row>
    <row r="5" spans="1:10" ht="199.5" customHeight="1" x14ac:dyDescent="0.25">
      <c r="A5" s="12" t="s">
        <v>385</v>
      </c>
      <c r="B5" s="12" t="s">
        <v>386</v>
      </c>
      <c r="C5" s="12" t="s">
        <v>387</v>
      </c>
      <c r="D5" s="12" t="s">
        <v>388</v>
      </c>
      <c r="E5" s="12" t="s">
        <v>389</v>
      </c>
      <c r="F5" s="12" t="s">
        <v>596</v>
      </c>
      <c r="G5" s="12" t="s">
        <v>390</v>
      </c>
      <c r="H5" s="12" t="s">
        <v>597</v>
      </c>
      <c r="I5" s="12" t="s">
        <v>594</v>
      </c>
      <c r="J5" s="12" t="s">
        <v>595</v>
      </c>
    </row>
    <row r="6" spans="1:10" ht="127.5" customHeight="1" x14ac:dyDescent="0.25">
      <c r="A6" s="12" t="s">
        <v>391</v>
      </c>
      <c r="B6" s="83" t="s">
        <v>500</v>
      </c>
      <c r="C6" s="83" t="s">
        <v>392</v>
      </c>
      <c r="D6" s="83" t="s">
        <v>393</v>
      </c>
      <c r="E6" s="83" t="s">
        <v>394</v>
      </c>
      <c r="F6" s="83" t="s">
        <v>395</v>
      </c>
      <c r="G6" s="83" t="s">
        <v>730</v>
      </c>
      <c r="H6" s="84">
        <v>1</v>
      </c>
      <c r="I6" s="83" t="s">
        <v>499</v>
      </c>
      <c r="J6" s="83">
        <v>10</v>
      </c>
    </row>
    <row r="8" spans="1:10" x14ac:dyDescent="0.25">
      <c r="C8" s="10" t="s">
        <v>160</v>
      </c>
      <c r="D8" s="10"/>
      <c r="E8" s="10"/>
      <c r="F8" s="10"/>
      <c r="G8" s="10"/>
    </row>
    <row r="9" spans="1:10" x14ac:dyDescent="0.25">
      <c r="C9" s="10" t="s">
        <v>161</v>
      </c>
      <c r="D9" s="10"/>
      <c r="E9" s="10"/>
      <c r="F9" s="10"/>
      <c r="G9" s="10" t="s">
        <v>162</v>
      </c>
    </row>
    <row r="11" spans="1:10" x14ac:dyDescent="0.25">
      <c r="B11" s="10" t="s">
        <v>688</v>
      </c>
      <c r="C11" s="10" t="s">
        <v>163</v>
      </c>
      <c r="D11" s="10"/>
      <c r="E11" s="10"/>
      <c r="F11" s="10"/>
      <c r="G11" s="10" t="s">
        <v>164</v>
      </c>
      <c r="H11" s="10"/>
      <c r="I11" s="10"/>
      <c r="J11" s="10"/>
    </row>
    <row r="12" spans="1:10" x14ac:dyDescent="0.25">
      <c r="C12" s="10"/>
      <c r="D12" s="10"/>
      <c r="E12" s="10"/>
      <c r="F12" s="10"/>
      <c r="G12" s="10"/>
      <c r="H12" s="10"/>
    </row>
    <row r="13" spans="1:10" x14ac:dyDescent="0.25">
      <c r="C13" s="10"/>
      <c r="D13" s="10"/>
      <c r="E13" s="10"/>
      <c r="F13" s="10"/>
      <c r="G13" s="10"/>
      <c r="H13" s="10"/>
    </row>
    <row r="14" spans="1:10" x14ac:dyDescent="0.25">
      <c r="C14" s="10"/>
      <c r="D14" s="10"/>
      <c r="E14" s="10"/>
      <c r="F14" s="10"/>
      <c r="G14" s="10"/>
      <c r="H14" s="10"/>
      <c r="I14" s="10"/>
      <c r="J14" s="10"/>
    </row>
    <row r="15" spans="1:10" x14ac:dyDescent="0.25">
      <c r="C15" s="10"/>
      <c r="D15" s="10"/>
      <c r="E15" s="10"/>
      <c r="F15" s="10"/>
      <c r="G15" s="10"/>
      <c r="H15" s="10"/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недв.имущество</vt:lpstr>
      <vt:lpstr>движ.имущество</vt:lpstr>
      <vt:lpstr>Свед.о МУП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2021-02-11T01:36:25Z</dcterms:modified>
</cp:coreProperties>
</file>